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9840" windowHeight="94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Лист1!$A$1:$M$7</definedName>
  </definedNames>
  <calcPr calcId="124519" refMode="R1C1"/>
</workbook>
</file>

<file path=xl/calcChain.xml><?xml version="1.0" encoding="utf-8"?>
<calcChain xmlns="http://schemas.openxmlformats.org/spreadsheetml/2006/main">
  <c r="H10" i="1"/>
  <c r="H7"/>
  <c r="H8"/>
  <c r="H9"/>
  <c r="H6"/>
</calcChain>
</file>

<file path=xl/sharedStrings.xml><?xml version="1.0" encoding="utf-8"?>
<sst xmlns="http://schemas.openxmlformats.org/spreadsheetml/2006/main" count="51" uniqueCount="27">
  <si>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</si>
  <si>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</si>
  <si>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</si>
  <si>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</si>
  <si>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</si>
  <si>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</si>
  <si>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</si>
  <si>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</si>
  <si>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</si>
  <si>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</si>
  <si>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</si>
  <si>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</si>
  <si>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</si>
  <si>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</si>
  <si>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>По заявке заказчика в течении года, после подписания договора</t>
  </si>
  <si>
    <t>Карагандинская область ,г.Шахтинск,ул. Казахстанская 97</t>
  </si>
  <si>
    <t xml:space="preserve"> Техническая характеристика</t>
  </si>
  <si>
    <t>Нименование</t>
  </si>
  <si>
    <t>Перекись водорода 3% -100мл</t>
  </si>
  <si>
    <t>фл</t>
  </si>
  <si>
    <t xml:space="preserve">Спирт левомецитиновый 1%-50мл ушные капли </t>
  </si>
  <si>
    <t>Раствор хлоргексидина 0,02%- 200мл стерильно</t>
  </si>
  <si>
    <t>Вазелин 100,0</t>
  </si>
  <si>
    <t>30.12.2024 г. 12.30 часов г.Шахтинск,ул.,Московская 18,  отдел гос. Закупок</t>
  </si>
  <si>
    <t>23.12.2024г.</t>
  </si>
  <si>
    <t>30.12.2024 г. 10.30 часов г.Шахтинск,ул.,Московская 18,  отдел гос. Закупок</t>
  </si>
  <si>
    <t>30.12.2024 г. 10.00 часов г.Шахтинск,Московская 18,  отдел гос. Закупок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</si>
</sst>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3" fontId="10" fillId="2" borderId="1" xfId="6" applyFont="1" applyFill="1" applyBorder="1" applyAlignment="1">
      <alignment horizontal="center" vertical="center"/>
    </xf>
    <xf numFmtId="164" fontId="10" fillId="2" borderId="1" xfId="6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</cellXfs>
  <cellStyles count="7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  <cellStyle name="Финансовый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884"/>
  <sheetViews>
    <sheetView tabSelected="1" topLeftCell="E4" workbookViewId="0">
      <selection activeCell="L6" sqref="L6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4" t="s">
        <v>24</v>
      </c>
      <c r="D4" s="2"/>
    </row>
    <row r="5" spans="1:13" ht="151.15" customHeight="1">
      <c r="A5" s="4" t="s">
        <v>0</v>
      </c>
      <c r="B5" s="4" t="s">
        <v>9</v>
      </c>
      <c r="C5" s="4" t="s">
        <v>17</v>
      </c>
      <c r="D5" s="7" t="s">
        <v>16</v>
      </c>
      <c r="E5" s="4" t="s">
        <v>6</v>
      </c>
      <c r="F5" s="4" t="s">
        <v>11</v>
      </c>
      <c r="G5" s="4" t="s">
        <v>10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8">
        <v>1</v>
      </c>
      <c r="B6" s="6" t="s">
        <v>12</v>
      </c>
      <c r="C6" s="11" t="s">
        <v>18</v>
      </c>
      <c r="D6" s="11" t="s">
        <v>18</v>
      </c>
      <c r="E6" s="12" t="s">
        <v>19</v>
      </c>
      <c r="F6" s="13">
        <v>785</v>
      </c>
      <c r="G6" s="13">
        <v>288</v>
      </c>
      <c r="H6" s="9">
        <f>F6*G6</f>
        <v>226080</v>
      </c>
      <c r="I6" s="6" t="s">
        <v>14</v>
      </c>
      <c r="J6" s="6" t="s">
        <v>15</v>
      </c>
      <c r="K6" s="6" t="s">
        <v>13</v>
      </c>
      <c r="L6" s="6" t="s">
        <v>26</v>
      </c>
      <c r="M6" s="6" t="s">
        <v>23</v>
      </c>
    </row>
    <row r="7" spans="1:13" ht="140.25">
      <c r="A7" s="8">
        <v>2</v>
      </c>
      <c r="B7" s="6" t="s">
        <v>12</v>
      </c>
      <c r="C7" s="11" t="s">
        <v>20</v>
      </c>
      <c r="D7" s="11" t="s">
        <v>20</v>
      </c>
      <c r="E7" s="12" t="s">
        <v>19</v>
      </c>
      <c r="F7" s="13">
        <v>1164</v>
      </c>
      <c r="G7" s="13">
        <v>72</v>
      </c>
      <c r="H7" s="9">
        <f t="shared" ref="H7:H9" si="0">F7*G7</f>
        <v>83808</v>
      </c>
      <c r="I7" s="6" t="s">
        <v>14</v>
      </c>
      <c r="J7" s="6" t="s">
        <v>15</v>
      </c>
      <c r="K7" s="6" t="s">
        <v>13</v>
      </c>
      <c r="L7" s="6" t="s">
        <v>26</v>
      </c>
      <c r="M7" s="6" t="s">
        <v>25</v>
      </c>
    </row>
    <row r="8" spans="1:13" ht="140.25">
      <c r="A8" s="1">
        <v>3</v>
      </c>
      <c r="B8" s="6" t="s">
        <v>12</v>
      </c>
      <c r="C8" s="15" t="s">
        <v>21</v>
      </c>
      <c r="D8" s="15" t="s">
        <v>21</v>
      </c>
      <c r="E8" s="1" t="s">
        <v>19</v>
      </c>
      <c r="F8" s="1">
        <v>1140</v>
      </c>
      <c r="G8" s="1">
        <v>288</v>
      </c>
      <c r="H8" s="9">
        <f t="shared" si="0"/>
        <v>328320</v>
      </c>
      <c r="I8" s="6" t="s">
        <v>14</v>
      </c>
      <c r="J8" s="6" t="s">
        <v>15</v>
      </c>
      <c r="K8" s="6" t="s">
        <v>13</v>
      </c>
      <c r="L8" s="6" t="s">
        <v>26</v>
      </c>
      <c r="M8" s="6" t="s">
        <v>25</v>
      </c>
    </row>
    <row r="9" spans="1:13" ht="140.25">
      <c r="A9" s="1">
        <v>4</v>
      </c>
      <c r="B9" s="6" t="s">
        <v>12</v>
      </c>
      <c r="C9" s="1" t="s">
        <v>22</v>
      </c>
      <c r="D9" s="1" t="s">
        <v>22</v>
      </c>
      <c r="E9" s="1" t="s">
        <v>19</v>
      </c>
      <c r="F9" s="1">
        <v>1265</v>
      </c>
      <c r="G9" s="1">
        <v>144</v>
      </c>
      <c r="H9" s="9">
        <f t="shared" si="0"/>
        <v>182160</v>
      </c>
      <c r="I9" s="6" t="s">
        <v>14</v>
      </c>
      <c r="J9" s="6" t="s">
        <v>15</v>
      </c>
      <c r="K9" s="6" t="s">
        <v>13</v>
      </c>
      <c r="L9" s="6" t="s">
        <v>26</v>
      </c>
      <c r="M9" s="6" t="s">
        <v>25</v>
      </c>
    </row>
    <row r="10" spans="1:13">
      <c r="A10" s="3"/>
      <c r="B10" s="3"/>
      <c r="C10" s="3"/>
      <c r="D10" s="3"/>
      <c r="E10" s="3"/>
      <c r="F10" s="3"/>
      <c r="G10" s="3"/>
      <c r="H10" s="10">
        <f>SUM(H6:H9)</f>
        <v>820368</v>
      </c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D4884" s="3"/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2024-12-27T05:23:47Z</dcterms:modified>
</cp:coreProperties>
</file>