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Лист1!$A$1:$M$21</definedName>
  </definedNames>
  <calcPr calcId="125725" refMode="R1C1"/>
</workbook>
</file>

<file path=xl/calcChain.xml><?xml version="1.0" encoding="utf-8"?>
<calcChain xmlns="http://schemas.openxmlformats.org/spreadsheetml/2006/main">
  <c r="H13" i="1"/>
  <c r="H10"/>
  <c r="H11"/>
  <c r="H12"/>
  <c r="H14"/>
  <c r="H15"/>
  <c r="H17"/>
  <c r="H18"/>
  <c r="H9"/>
  <c r="H7"/>
</calcChain>
</file>

<file path=xl/sharedStrings.xml><?xml version="1.0" encoding="utf-8"?>
<sst xmlns="http://schemas.openxmlformats.org/spreadsheetml/2006/main" count="108" uniqueCount="46">
  <si>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</si>
  <si>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</si>
  <si>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</si>
  <si>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</si>
  <si>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</si>
  <si>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</si>
  <si>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</si>
  <si>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</si>
  <si>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</si>
  <si>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</si>
  <si>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</si>
  <si>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</si>
  <si>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</si>
  <si>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</si>
  <si>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</si>
  <si>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</si>
  <si>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уп</t>
  </si>
  <si>
    <t>Карагандинская область ,г.Шахтинск,ул. Московская 18</t>
  </si>
  <si>
    <t>По заявке заказчика в течении года, после подписания договора</t>
  </si>
  <si>
    <t>19.12.2024г.</t>
  </si>
  <si>
    <t>26.12.2024 г. 14.00 часов г.Шахтинск,Московская 18/1,  отдел гос. Закупок</t>
  </si>
  <si>
    <t>26.12.2024 г. 14.30 часов г.Шахтинск,ул.,Московская 18/1,  отдел гос. Закупок</t>
  </si>
  <si>
    <t xml:space="preserve">Антиген кардиолипиновый  </t>
  </si>
  <si>
    <t xml:space="preserve">Для серологической диагностики сифилитической инфекции по сыворотке крови методом реакции преципитации. 10 ампул х 2 мл
Раствор холин хлорида в 0,9% растворе натрия хлорида 2х5 мл; или 1х10 мл. 1000 определений
</t>
  </si>
  <si>
    <t>Наборы для коагуологии</t>
  </si>
  <si>
    <t>Набор реагентов для определдения протромбинового времени( ренампластин)</t>
  </si>
  <si>
    <t>АЧТВ-тест</t>
  </si>
  <si>
    <t>Набор для опр.  тромбинового  времени  (Тромбин - тест)</t>
  </si>
  <si>
    <t>Тех-фибриноген-тест (Фибриноген - тест))</t>
  </si>
  <si>
    <t xml:space="preserve">Cuvettes кюветы реакционные </t>
  </si>
  <si>
    <t>Плазма-Н</t>
  </si>
  <si>
    <t xml:space="preserve"> со стандартизированным растворимым  тромбопластином с кальцием, 100 определений</t>
  </si>
  <si>
    <t xml:space="preserve"> на 280 макроили 560 микро определений,  на основе лиофильно высушенной смеси фосфолипидов сои и эллаговой кислоты, для работы работы ручным методом и на всех типах коагулометров. Чувствителен к дефициту факторов внутреннего пути свертывания, гепарину и волчаночному антикоагулянту. Состав набора: АЧТВ-реагент (4мл) – 7фл., СaCl2 (10мл) – 3 фл.  </t>
  </si>
  <si>
    <t>на 200 макро или 400 микро определений.( состав: тромбин человека (100МЕ/мл)-2 фл, стабилизатор (1 мл) - 1 фл.,</t>
  </si>
  <si>
    <t>Набор реагентов для определения концентрации фибриногена в плазме крови Тех-Фибриноген-тест (на 100 опр)</t>
  </si>
  <si>
    <t>Cuvettes кюветы реакционные \(700\pkg) 700 штук</t>
  </si>
  <si>
    <t>Steel Ball  шарики стальные (1600\pkg)  1600 штук</t>
  </si>
  <si>
    <t>Плазма Н.Плазма контрольная (пул здоровых доноров).Плазма крови человека с нормальным (3фл.) и искусственно сниженным уровнем параметров гемостаза (3фл.)</t>
  </si>
  <si>
    <t>набор</t>
  </si>
  <si>
    <t>фл</t>
  </si>
  <si>
    <t xml:space="preserve">Steel Ball  шарики стальные </t>
  </si>
  <si>
    <t>Расходный материал к Анализатору  мочи Mission U120,U500 2025 год</t>
  </si>
  <si>
    <t>Контроли  и  калибраторы  на  гем анализатор Dymind DF50CRP 2025 год</t>
  </si>
  <si>
    <t>Mission Реагентные тест-полоски для анализа мочи 11A (11 параметров:ACS,GLU,BIL,KET,SG,BLO,PH,PRO,URO,NIT,</t>
  </si>
  <si>
    <t>Контрольная жидкость в пробирке Mission</t>
  </si>
  <si>
    <t xml:space="preserve"> Реагентные тест-полоски для анализа мочи 11A (11 параметров:ACS,GLU,BIL,KET,SG,BLO,PH,PRO,URO,NIT,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</si>
</sst>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2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2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10"/>
  <sheetViews>
    <sheetView tabSelected="1" view="pageBreakPreview" topLeftCell="A16" zoomScaleNormal="100" zoomScaleSheetLayoutView="100" workbookViewId="0">
      <selection activeCell="L18" sqref="L18:M18"/>
    </sheetView>
  </sheetViews>
  <sheetFormatPr defaultRowHeight="15"/>
  <cols>
    <col min="1" max="1" width="3.85546875" style="1" customWidth="1"/>
    <col min="2" max="2" width="17.28515625" style="1" customWidth="1"/>
    <col min="3" max="3" width="2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22.710937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19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11</v>
      </c>
      <c r="G5" s="4" t="s">
        <v>10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26.25" customHeight="1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</row>
    <row r="7" spans="1:13" ht="140.25">
      <c r="A7" s="8">
        <v>1</v>
      </c>
      <c r="B7" s="6" t="s">
        <v>13</v>
      </c>
      <c r="C7" s="17" t="s">
        <v>22</v>
      </c>
      <c r="D7" s="18" t="s">
        <v>23</v>
      </c>
      <c r="E7" s="9" t="s">
        <v>16</v>
      </c>
      <c r="F7" s="11">
        <v>46900</v>
      </c>
      <c r="G7" s="10">
        <v>8</v>
      </c>
      <c r="H7" s="11">
        <f>F7*G7</f>
        <v>375200</v>
      </c>
      <c r="I7" s="6" t="s">
        <v>18</v>
      </c>
      <c r="J7" s="6" t="s">
        <v>17</v>
      </c>
      <c r="K7" s="6" t="s">
        <v>14</v>
      </c>
      <c r="L7" s="6" t="s">
        <v>20</v>
      </c>
      <c r="M7" s="6" t="s">
        <v>21</v>
      </c>
    </row>
    <row r="8" spans="1:13">
      <c r="A8" s="20" t="s">
        <v>24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2"/>
    </row>
    <row r="9" spans="1:13" ht="140.25">
      <c r="A9" s="8">
        <v>2</v>
      </c>
      <c r="B9" s="6" t="s">
        <v>13</v>
      </c>
      <c r="C9" s="19" t="s">
        <v>25</v>
      </c>
      <c r="D9" s="18" t="s">
        <v>31</v>
      </c>
      <c r="E9" s="9" t="s">
        <v>38</v>
      </c>
      <c r="F9" s="11">
        <v>35200</v>
      </c>
      <c r="G9" s="10">
        <v>36</v>
      </c>
      <c r="H9" s="11">
        <f>F9*G9</f>
        <v>1267200</v>
      </c>
      <c r="I9" s="6" t="s">
        <v>18</v>
      </c>
      <c r="J9" s="6" t="s">
        <v>17</v>
      </c>
      <c r="K9" s="6" t="s">
        <v>14</v>
      </c>
      <c r="L9" s="6" t="s">
        <v>20</v>
      </c>
      <c r="M9" s="6" t="s">
        <v>21</v>
      </c>
    </row>
    <row r="10" spans="1:13" ht="140.25">
      <c r="A10" s="8">
        <v>3</v>
      </c>
      <c r="B10" s="6" t="s">
        <v>13</v>
      </c>
      <c r="C10" s="19" t="s">
        <v>26</v>
      </c>
      <c r="D10" s="18" t="s">
        <v>32</v>
      </c>
      <c r="E10" s="9" t="s">
        <v>16</v>
      </c>
      <c r="F10" s="11">
        <v>26500</v>
      </c>
      <c r="G10" s="10">
        <v>32</v>
      </c>
      <c r="H10" s="11">
        <f t="shared" ref="H10:H18" si="0">F10*G10</f>
        <v>848000</v>
      </c>
      <c r="I10" s="6" t="s">
        <v>18</v>
      </c>
      <c r="J10" s="6" t="s">
        <v>17</v>
      </c>
      <c r="K10" s="6" t="s">
        <v>14</v>
      </c>
      <c r="L10" s="6" t="s">
        <v>20</v>
      </c>
      <c r="M10" s="6" t="s">
        <v>21</v>
      </c>
    </row>
    <row r="11" spans="1:13" ht="140.25">
      <c r="A11" s="8">
        <v>4</v>
      </c>
      <c r="B11" s="6" t="s">
        <v>13</v>
      </c>
      <c r="C11" s="19" t="s">
        <v>27</v>
      </c>
      <c r="D11" s="18" t="s">
        <v>33</v>
      </c>
      <c r="E11" s="9" t="s">
        <v>16</v>
      </c>
      <c r="F11" s="11">
        <v>16500</v>
      </c>
      <c r="G11" s="10">
        <v>32</v>
      </c>
      <c r="H11" s="11">
        <f t="shared" si="0"/>
        <v>528000</v>
      </c>
      <c r="I11" s="6" t="s">
        <v>18</v>
      </c>
      <c r="J11" s="6" t="s">
        <v>17</v>
      </c>
      <c r="K11" s="6" t="s">
        <v>14</v>
      </c>
      <c r="L11" s="6" t="s">
        <v>20</v>
      </c>
      <c r="M11" s="6" t="s">
        <v>21</v>
      </c>
    </row>
    <row r="12" spans="1:13" ht="140.25">
      <c r="A12" s="8">
        <v>5</v>
      </c>
      <c r="B12" s="6" t="s">
        <v>13</v>
      </c>
      <c r="C12" s="19" t="s">
        <v>28</v>
      </c>
      <c r="D12" s="18" t="s">
        <v>34</v>
      </c>
      <c r="E12" s="9" t="s">
        <v>38</v>
      </c>
      <c r="F12" s="11">
        <v>32000</v>
      </c>
      <c r="G12" s="10">
        <v>44</v>
      </c>
      <c r="H12" s="11">
        <f t="shared" si="0"/>
        <v>1408000</v>
      </c>
      <c r="I12" s="6" t="s">
        <v>18</v>
      </c>
      <c r="J12" s="6" t="s">
        <v>17</v>
      </c>
      <c r="K12" s="6" t="s">
        <v>14</v>
      </c>
      <c r="L12" s="6" t="s">
        <v>20</v>
      </c>
      <c r="M12" s="6" t="s">
        <v>21</v>
      </c>
    </row>
    <row r="13" spans="1:13" ht="140.25">
      <c r="A13" s="8">
        <v>6</v>
      </c>
      <c r="B13" s="6" t="s">
        <v>13</v>
      </c>
      <c r="C13" s="19" t="s">
        <v>29</v>
      </c>
      <c r="D13" s="19" t="s">
        <v>35</v>
      </c>
      <c r="E13" s="9" t="s">
        <v>16</v>
      </c>
      <c r="F13" s="11">
        <v>65198.47</v>
      </c>
      <c r="G13" s="10">
        <v>64</v>
      </c>
      <c r="H13" s="11">
        <f>F13*G13</f>
        <v>4172702.08</v>
      </c>
      <c r="I13" s="6" t="s">
        <v>18</v>
      </c>
      <c r="J13" s="6" t="s">
        <v>17</v>
      </c>
      <c r="K13" s="6" t="s">
        <v>14</v>
      </c>
      <c r="L13" s="6" t="s">
        <v>20</v>
      </c>
      <c r="M13" s="6" t="s">
        <v>21</v>
      </c>
    </row>
    <row r="14" spans="1:13" ht="140.25">
      <c r="A14" s="8">
        <v>7</v>
      </c>
      <c r="B14" s="6" t="s">
        <v>13</v>
      </c>
      <c r="C14" s="19" t="s">
        <v>40</v>
      </c>
      <c r="D14" s="19" t="s">
        <v>36</v>
      </c>
      <c r="E14" s="9" t="s">
        <v>39</v>
      </c>
      <c r="F14" s="11">
        <v>35323.11</v>
      </c>
      <c r="G14" s="10">
        <v>40</v>
      </c>
      <c r="H14" s="11">
        <f t="shared" si="0"/>
        <v>1412924.4</v>
      </c>
      <c r="I14" s="6" t="s">
        <v>18</v>
      </c>
      <c r="J14" s="6" t="s">
        <v>17</v>
      </c>
      <c r="K14" s="6" t="s">
        <v>14</v>
      </c>
      <c r="L14" s="6" t="s">
        <v>20</v>
      </c>
      <c r="M14" s="6" t="s">
        <v>21</v>
      </c>
    </row>
    <row r="15" spans="1:13" ht="140.25">
      <c r="A15" s="8">
        <v>8</v>
      </c>
      <c r="B15" s="6" t="s">
        <v>13</v>
      </c>
      <c r="C15" s="19" t="s">
        <v>30</v>
      </c>
      <c r="D15" s="18" t="s">
        <v>37</v>
      </c>
      <c r="E15" s="11" t="s">
        <v>38</v>
      </c>
      <c r="F15" s="11">
        <v>16500</v>
      </c>
      <c r="G15" s="10">
        <v>2</v>
      </c>
      <c r="H15" s="11">
        <f t="shared" si="0"/>
        <v>33000</v>
      </c>
      <c r="I15" s="6" t="s">
        <v>18</v>
      </c>
      <c r="J15" s="6" t="s">
        <v>17</v>
      </c>
      <c r="K15" s="6" t="s">
        <v>14</v>
      </c>
      <c r="L15" s="6" t="s">
        <v>20</v>
      </c>
      <c r="M15" s="6" t="s">
        <v>21</v>
      </c>
    </row>
    <row r="16" spans="1:13">
      <c r="A16" s="20" t="s">
        <v>41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2"/>
    </row>
    <row r="17" spans="1:13" ht="140.25">
      <c r="A17" s="8">
        <v>9</v>
      </c>
      <c r="B17" s="6" t="s">
        <v>13</v>
      </c>
      <c r="C17" s="23" t="s">
        <v>45</v>
      </c>
      <c r="D17" s="23" t="s">
        <v>43</v>
      </c>
      <c r="E17" s="9" t="s">
        <v>16</v>
      </c>
      <c r="F17" s="11">
        <v>19500</v>
      </c>
      <c r="G17" s="10">
        <v>280</v>
      </c>
      <c r="H17" s="11">
        <f t="shared" si="0"/>
        <v>5460000</v>
      </c>
      <c r="I17" s="6" t="s">
        <v>18</v>
      </c>
      <c r="J17" s="6" t="s">
        <v>17</v>
      </c>
      <c r="K17" s="6" t="s">
        <v>14</v>
      </c>
      <c r="L17" s="6" t="s">
        <v>20</v>
      </c>
      <c r="M17" s="6" t="s">
        <v>21</v>
      </c>
    </row>
    <row r="18" spans="1:13" ht="140.25">
      <c r="A18" s="8">
        <v>10</v>
      </c>
      <c r="B18" s="6" t="s">
        <v>13</v>
      </c>
      <c r="C18" s="23" t="s">
        <v>44</v>
      </c>
      <c r="D18" s="23" t="s">
        <v>44</v>
      </c>
      <c r="E18" s="9" t="s">
        <v>16</v>
      </c>
      <c r="F18" s="11">
        <v>5500</v>
      </c>
      <c r="G18" s="10">
        <v>9</v>
      </c>
      <c r="H18" s="11">
        <f t="shared" si="0"/>
        <v>49500</v>
      </c>
      <c r="I18" s="6" t="s">
        <v>18</v>
      </c>
      <c r="J18" s="6" t="s">
        <v>17</v>
      </c>
      <c r="K18" s="6" t="s">
        <v>14</v>
      </c>
      <c r="L18" s="6" t="s">
        <v>20</v>
      </c>
      <c r="M18" s="6" t="s">
        <v>21</v>
      </c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D5010" s="3"/>
    </row>
  </sheetData>
  <mergeCells count="4">
    <mergeCell ref="A2:L2"/>
    <mergeCell ref="A6:M6"/>
    <mergeCell ref="A8:M8"/>
    <mergeCell ref="A16:M16"/>
  </mergeCells>
  <pageMargins left="0.7" right="0.7" top="0.75" bottom="0.75" header="0.3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2024-12-19T06:39:37Z</dcterms:modified>
</cp:coreProperties>
</file>