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</definedName>
  </definedNames>
  <calcPr calcId="125725" refMode="R1C1"/>
</workbook>
</file>

<file path=xl/calcChain.xml><?xml version="1.0" encoding="utf-8"?>
<calcChain xmlns="http://schemas.openxmlformats.org/spreadsheetml/2006/main">
  <c r="H8" i="1"/>
  <c r="H9"/>
  <c r="H10"/>
  <c r="H7"/>
  <c r="H11" s="1"/>
</calcChain>
</file>

<file path=xl/sharedStrings.xml><?xml version="1.0" encoding="utf-8"?>
<sst xmlns="http://schemas.openxmlformats.org/spreadsheetml/2006/main" count="52" uniqueCount="27">
  <si>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</si>
  <si>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</si>
  <si>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</si>
  <si>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</si>
  <si>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</si>
  <si>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</si>
  <si>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</si>
  <si>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</si>
  <si>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</si>
  <si>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</si>
  <si>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</si>
  <si>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</si>
  <si>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</si>
  <si>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</si>
  <si>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</si>
  <si>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</si>
  <si>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</si>
  <si>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</si>
  <si>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</si>
  <si>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Анализатор  электролитов  Audicom AC9801 2025 год</t>
  </si>
  <si>
    <t>19.12.2024г.</t>
  </si>
  <si>
    <t>26.12.2024 г. 10.00 часов г.Шахтинск,Московская 18/1,  отдел гос. Закупок</t>
  </si>
  <si>
    <t>26.12.2024 г. 10.30 часов г.Шахтинск,ул.,Московская 18/1,  отдел гос. Закупок</t>
  </si>
  <si>
    <t xml:space="preserve">Реагент А калибровочный / А calibration  reagent </t>
  </si>
  <si>
    <t>Реагент В стандартный / B standart  reagent</t>
  </si>
  <si>
    <t>Реагент  активизации  электродов / Electrode  activation  reagent</t>
  </si>
  <si>
    <t xml:space="preserve">Реагент  депротенизации  электродов/Electrode  deproteiniazation  reagent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</si>
</sst>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0"/>
  <sheetViews>
    <sheetView tabSelected="1" view="pageBreakPreview" zoomScaleNormal="100" zoomScaleSheetLayoutView="100" workbookViewId="0">
      <selection activeCell="M10" sqref="M10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14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16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40.25">
      <c r="A7" s="8">
        <v>1</v>
      </c>
      <c r="B7" s="6" t="s">
        <v>13</v>
      </c>
      <c r="C7" s="12" t="s">
        <v>23</v>
      </c>
      <c r="D7" s="12" t="s">
        <v>23</v>
      </c>
      <c r="E7" s="9" t="s">
        <v>16</v>
      </c>
      <c r="F7" s="11">
        <v>58000</v>
      </c>
      <c r="G7" s="10">
        <v>48</v>
      </c>
      <c r="H7" s="11">
        <f>F7*G7</f>
        <v>2784000</v>
      </c>
      <c r="I7" s="6" t="s">
        <v>18</v>
      </c>
      <c r="J7" s="6" t="s">
        <v>17</v>
      </c>
      <c r="K7" s="6" t="s">
        <v>14</v>
      </c>
      <c r="L7" s="6" t="s">
        <v>21</v>
      </c>
      <c r="M7" s="6" t="s">
        <v>22</v>
      </c>
    </row>
    <row r="8" spans="1:13" ht="140.25">
      <c r="A8" s="8">
        <v>2</v>
      </c>
      <c r="B8" s="6" t="s">
        <v>13</v>
      </c>
      <c r="C8" s="12" t="s">
        <v>24</v>
      </c>
      <c r="D8" s="12" t="s">
        <v>24</v>
      </c>
      <c r="E8" s="9" t="s">
        <v>16</v>
      </c>
      <c r="F8" s="11">
        <v>49000</v>
      </c>
      <c r="G8" s="10">
        <v>16</v>
      </c>
      <c r="H8" s="11">
        <f t="shared" ref="H8:H10" si="0">F8*G8</f>
        <v>784000</v>
      </c>
      <c r="I8" s="6" t="s">
        <v>18</v>
      </c>
      <c r="J8" s="6" t="s">
        <v>17</v>
      </c>
      <c r="K8" s="6" t="s">
        <v>14</v>
      </c>
      <c r="L8" s="6" t="s">
        <v>21</v>
      </c>
      <c r="M8" s="6" t="s">
        <v>22</v>
      </c>
    </row>
    <row r="9" spans="1:13" ht="140.25">
      <c r="A9" s="8">
        <v>3</v>
      </c>
      <c r="B9" s="6" t="s">
        <v>13</v>
      </c>
      <c r="C9" s="12" t="s">
        <v>25</v>
      </c>
      <c r="D9" s="12" t="s">
        <v>25</v>
      </c>
      <c r="E9" s="9" t="s">
        <v>16</v>
      </c>
      <c r="F9" s="11">
        <v>29000</v>
      </c>
      <c r="G9" s="10">
        <v>16</v>
      </c>
      <c r="H9" s="11">
        <f t="shared" si="0"/>
        <v>464000</v>
      </c>
      <c r="I9" s="6" t="s">
        <v>18</v>
      </c>
      <c r="J9" s="6" t="s">
        <v>17</v>
      </c>
      <c r="K9" s="6" t="s">
        <v>14</v>
      </c>
      <c r="L9" s="6" t="s">
        <v>21</v>
      </c>
      <c r="M9" s="6" t="s">
        <v>22</v>
      </c>
    </row>
    <row r="10" spans="1:13" ht="140.25">
      <c r="A10" s="8">
        <v>4</v>
      </c>
      <c r="B10" s="6" t="s">
        <v>13</v>
      </c>
      <c r="C10" s="12" t="s">
        <v>26</v>
      </c>
      <c r="D10" s="12" t="s">
        <v>26</v>
      </c>
      <c r="E10" s="9" t="s">
        <v>16</v>
      </c>
      <c r="F10" s="11">
        <v>29000</v>
      </c>
      <c r="G10" s="10">
        <v>16</v>
      </c>
      <c r="H10" s="11">
        <f t="shared" si="0"/>
        <v>464000</v>
      </c>
      <c r="I10" s="6" t="s">
        <v>18</v>
      </c>
      <c r="J10" s="6" t="s">
        <v>17</v>
      </c>
      <c r="K10" s="6" t="s">
        <v>14</v>
      </c>
      <c r="L10" s="6" t="s">
        <v>21</v>
      </c>
      <c r="M10" s="6" t="s">
        <v>22</v>
      </c>
    </row>
    <row r="11" spans="1:13">
      <c r="A11" s="3"/>
      <c r="B11" s="3"/>
      <c r="C11" s="3"/>
      <c r="D11" s="3"/>
      <c r="E11" s="3"/>
      <c r="F11" s="3"/>
      <c r="G11" s="3"/>
      <c r="H11" s="13">
        <f>SUM(H7:H10)</f>
        <v>4496000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D5010" s="3"/>
    </row>
  </sheetData>
  <mergeCells count="2">
    <mergeCell ref="A2:L2"/>
    <mergeCell ref="A6:M6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2024-12-18T11:48:33Z</dcterms:modified>
</cp:coreProperties>
</file>