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Лист1!$A$1:$M$11</definedName>
  </definedNames>
  <calcPr calcId="125725" concurrentCalc="0"/>
</workbook>
</file>

<file path=xl/calcChain.xml><?xml version="1.0" encoding="utf-8"?>
<calcChain xmlns="http://schemas.openxmlformats.org/spreadsheetml/2006/main">
  <c r="H14" i="1"/>
  <c r="H8"/>
  <c r="H9"/>
  <c r="H10"/>
  <c r="H11"/>
  <c r="H12"/>
  <c r="H13"/>
  <c r="H7"/>
</calcChain>
</file>

<file path=xl/sharedStrings.xml><?xml version="1.0" encoding="utf-8"?>
<sst xmlns="http://schemas.openxmlformats.org/spreadsheetml/2006/main" count="79" uniqueCount="30">
  <si>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</si>
  <si>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</si>
  <si>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</si>
  <si>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</si>
  <si>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</si>
  <si>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</si>
  <si>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</si>
  <si>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</si>
  <si>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</si>
  <si>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</si>
  <si>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</si>
  <si>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</si>
  <si>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</si>
  <si>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</si>
  <si>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</si>
  <si>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</si>
  <si>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уп</t>
  </si>
  <si>
    <t>Карагандинская область ,г.Шахтинск,ул. Московская 18</t>
  </si>
  <si>
    <t>По заявке заказчика в течении года, после подписания договора</t>
  </si>
  <si>
    <t>18.12.2024г.</t>
  </si>
  <si>
    <t>25.12.2024 г. 15.00 часов г.Шахтинск,Московская 18/1,  отдел гос. Закупок</t>
  </si>
  <si>
    <t>25.12.2024 г. 15.30 часов г.Шахтинск,ул.,Московская 18/1,  отдел гос. Закупок</t>
  </si>
  <si>
    <t>Тест набор для  определения тропонина1(cTnI)</t>
  </si>
  <si>
    <t>Тест набор для  определения D-Dimer</t>
  </si>
  <si>
    <t>Тест набор для определения прокальцитонина ( РСТ)</t>
  </si>
  <si>
    <t>Тест набор для лпределения гликированного гемоглабина (HbAIc)</t>
  </si>
  <si>
    <t>Тест набор для определения Ферритина (Ferritin)</t>
  </si>
  <si>
    <t>Тест набор для  определения мозгового  натрийуретическог пропептида ( NT - proBNP)</t>
  </si>
  <si>
    <t>Тест набор для  определения 25-гидроксивитамин D ( 25-OH-VD)</t>
  </si>
  <si>
    <t>Расходный  материаллы на аппарат Getein (2025 год)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</si>
</sst>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9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13"/>
  <sheetViews>
    <sheetView tabSelected="1" topLeftCell="A4" zoomScaleNormal="100" zoomScaleSheetLayoutView="100" workbookViewId="0">
      <selection activeCell="H7" sqref="H7:H14"/>
    </sheetView>
  </sheetViews>
  <sheetFormatPr defaultRowHeight="15"/>
  <cols>
    <col min="1" max="1" width="3.85546875" style="1" customWidth="1"/>
    <col min="2" max="2" width="17.28515625" style="1" customWidth="1"/>
    <col min="3" max="3" width="2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4" spans="1:13">
      <c r="B4" s="2" t="s">
        <v>7</v>
      </c>
      <c r="C4" s="11" t="s">
        <v>19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11</v>
      </c>
      <c r="G5" s="4" t="s">
        <v>10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26.25" customHeight="1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1:13" ht="140.25">
      <c r="A7" s="8">
        <v>1</v>
      </c>
      <c r="B7" s="6" t="s">
        <v>13</v>
      </c>
      <c r="C7" s="13" t="s">
        <v>22</v>
      </c>
      <c r="D7" s="13" t="s">
        <v>22</v>
      </c>
      <c r="E7" s="9" t="s">
        <v>16</v>
      </c>
      <c r="F7" s="12">
        <v>65000</v>
      </c>
      <c r="G7" s="10">
        <v>52</v>
      </c>
      <c r="H7" s="12">
        <f>F7*G7</f>
        <v>3380000</v>
      </c>
      <c r="I7" s="6" t="s">
        <v>18</v>
      </c>
      <c r="J7" s="6" t="s">
        <v>17</v>
      </c>
      <c r="K7" s="6" t="s">
        <v>14</v>
      </c>
      <c r="L7" s="6" t="s">
        <v>20</v>
      </c>
      <c r="M7" s="6" t="s">
        <v>21</v>
      </c>
    </row>
    <row r="8" spans="1:13" ht="140.25">
      <c r="A8" s="8">
        <v>2</v>
      </c>
      <c r="B8" s="6" t="s">
        <v>13</v>
      </c>
      <c r="C8" s="13" t="s">
        <v>23</v>
      </c>
      <c r="D8" s="13" t="s">
        <v>23</v>
      </c>
      <c r="E8" s="9" t="s">
        <v>16</v>
      </c>
      <c r="F8" s="12">
        <v>65000</v>
      </c>
      <c r="G8" s="10">
        <v>36</v>
      </c>
      <c r="H8" s="12">
        <f t="shared" ref="H8:H13" si="0">F8*G8</f>
        <v>2340000</v>
      </c>
      <c r="I8" s="6" t="s">
        <v>18</v>
      </c>
      <c r="J8" s="6" t="s">
        <v>17</v>
      </c>
      <c r="K8" s="6" t="s">
        <v>14</v>
      </c>
      <c r="L8" s="6" t="s">
        <v>20</v>
      </c>
      <c r="M8" s="6" t="s">
        <v>21</v>
      </c>
    </row>
    <row r="9" spans="1:13" ht="140.25">
      <c r="A9" s="8">
        <v>3</v>
      </c>
      <c r="B9" s="6" t="s">
        <v>13</v>
      </c>
      <c r="C9" s="13" t="s">
        <v>24</v>
      </c>
      <c r="D9" s="13" t="s">
        <v>24</v>
      </c>
      <c r="E9" s="9" t="s">
        <v>16</v>
      </c>
      <c r="F9" s="12">
        <v>75000</v>
      </c>
      <c r="G9" s="10">
        <v>16</v>
      </c>
      <c r="H9" s="12">
        <f t="shared" si="0"/>
        <v>1200000</v>
      </c>
      <c r="I9" s="6" t="s">
        <v>18</v>
      </c>
      <c r="J9" s="6" t="s">
        <v>17</v>
      </c>
      <c r="K9" s="6" t="s">
        <v>14</v>
      </c>
      <c r="L9" s="6" t="s">
        <v>20</v>
      </c>
      <c r="M9" s="6" t="s">
        <v>21</v>
      </c>
    </row>
    <row r="10" spans="1:13" ht="140.25">
      <c r="A10" s="8">
        <v>4</v>
      </c>
      <c r="B10" s="6" t="s">
        <v>13</v>
      </c>
      <c r="C10" s="13" t="s">
        <v>25</v>
      </c>
      <c r="D10" s="13" t="s">
        <v>25</v>
      </c>
      <c r="E10" s="9" t="s">
        <v>16</v>
      </c>
      <c r="F10" s="12">
        <v>45000</v>
      </c>
      <c r="G10" s="10">
        <v>88</v>
      </c>
      <c r="H10" s="12">
        <f t="shared" si="0"/>
        <v>3960000</v>
      </c>
      <c r="I10" s="6" t="s">
        <v>18</v>
      </c>
      <c r="J10" s="6" t="s">
        <v>17</v>
      </c>
      <c r="K10" s="6" t="s">
        <v>14</v>
      </c>
      <c r="L10" s="6" t="s">
        <v>20</v>
      </c>
      <c r="M10" s="6" t="s">
        <v>21</v>
      </c>
    </row>
    <row r="11" spans="1:13" ht="140.25">
      <c r="A11" s="8">
        <v>5</v>
      </c>
      <c r="B11" s="6" t="s">
        <v>13</v>
      </c>
      <c r="C11" s="13" t="s">
        <v>26</v>
      </c>
      <c r="D11" s="13" t="s">
        <v>26</v>
      </c>
      <c r="E11" s="9" t="s">
        <v>16</v>
      </c>
      <c r="F11" s="12">
        <v>60000</v>
      </c>
      <c r="G11" s="10">
        <v>32</v>
      </c>
      <c r="H11" s="12">
        <f t="shared" si="0"/>
        <v>1920000</v>
      </c>
      <c r="I11" s="6" t="s">
        <v>18</v>
      </c>
      <c r="J11" s="6" t="s">
        <v>17</v>
      </c>
      <c r="K11" s="6" t="s">
        <v>14</v>
      </c>
      <c r="L11" s="6" t="s">
        <v>20</v>
      </c>
      <c r="M11" s="6" t="s">
        <v>21</v>
      </c>
    </row>
    <row r="12" spans="1:13" ht="140.25">
      <c r="A12" s="8">
        <v>6</v>
      </c>
      <c r="B12" s="6" t="s">
        <v>13</v>
      </c>
      <c r="C12" s="13" t="s">
        <v>27</v>
      </c>
      <c r="D12" s="13" t="s">
        <v>27</v>
      </c>
      <c r="E12" s="9" t="s">
        <v>16</v>
      </c>
      <c r="F12" s="12">
        <v>80000</v>
      </c>
      <c r="G12" s="10">
        <v>38</v>
      </c>
      <c r="H12" s="12">
        <f t="shared" si="0"/>
        <v>3040000</v>
      </c>
      <c r="I12" s="6" t="s">
        <v>18</v>
      </c>
      <c r="J12" s="6" t="s">
        <v>17</v>
      </c>
      <c r="K12" s="6" t="s">
        <v>14</v>
      </c>
      <c r="L12" s="6" t="s">
        <v>20</v>
      </c>
      <c r="M12" s="6" t="s">
        <v>21</v>
      </c>
    </row>
    <row r="13" spans="1:13" ht="140.25">
      <c r="A13" s="8">
        <v>7</v>
      </c>
      <c r="B13" s="6" t="s">
        <v>13</v>
      </c>
      <c r="C13" s="13" t="s">
        <v>28</v>
      </c>
      <c r="D13" s="13" t="s">
        <v>28</v>
      </c>
      <c r="E13" s="9" t="s">
        <v>16</v>
      </c>
      <c r="F13" s="12">
        <v>65000</v>
      </c>
      <c r="G13" s="10">
        <v>28</v>
      </c>
      <c r="H13" s="12">
        <f t="shared" si="0"/>
        <v>1820000</v>
      </c>
      <c r="I13" s="6" t="s">
        <v>18</v>
      </c>
      <c r="J13" s="6" t="s">
        <v>17</v>
      </c>
      <c r="K13" s="6" t="s">
        <v>14</v>
      </c>
      <c r="L13" s="6" t="s">
        <v>20</v>
      </c>
      <c r="M13" s="6" t="s">
        <v>21</v>
      </c>
    </row>
    <row r="14" spans="1:13">
      <c r="A14" s="3"/>
      <c r="B14" s="3"/>
      <c r="C14" s="3"/>
      <c r="D14" s="3"/>
      <c r="E14" s="3"/>
      <c r="F14" s="3"/>
      <c r="G14" s="3"/>
      <c r="H14" s="14">
        <f>SUM(H7:H13)</f>
        <v>17660000</v>
      </c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D5013" s="3"/>
    </row>
  </sheetData>
  <mergeCells count="2">
    <mergeCell ref="A2:L2"/>
    <mergeCell ref="A6:M6"/>
  </mergeCells>
  <pageMargins left="0.7" right="0.7" top="0.75" bottom="0.75" header="0.3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2024-12-18T09:57:32Z</dcterms:modified>
</cp:coreProperties>
</file>