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Лист1!$A$1:$M$23</definedName>
  </definedNames>
  <calcPr calcId="125725"/>
</workbook>
</file>

<file path=xl/calcChain.xml><?xml version="1.0" encoding="utf-8"?>
<calcChain xmlns="http://schemas.openxmlformats.org/spreadsheetml/2006/main">
  <c r="H10" i="1"/>
  <c r="H11" s="1"/>
  <c r="H9"/>
  <c r="H8"/>
  <c r="H7"/>
  <c r="H6"/>
</calcChain>
</file>

<file path=xl/sharedStrings.xml><?xml version="1.0" encoding="utf-8"?>
<sst xmlns="http://schemas.openxmlformats.org/spreadsheetml/2006/main" count="60" uniqueCount="27">
  <si>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</si>
  <si>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</si>
  <si>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</si>
  <si>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</si>
  <si>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</si>
  <si>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</si>
  <si>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</si>
  <si>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</si>
  <si>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</si>
  <si>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</si>
  <si>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</si>
  <si>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</si>
  <si>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</si>
  <si>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</si>
  <si>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</si>
  <si>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</si>
  <si>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Карагандинская область ,г.Шахтинск,ул. Московская 18</t>
  </si>
  <si>
    <t>15 к.д после подписания договора</t>
  </si>
  <si>
    <t>шт</t>
  </si>
  <si>
    <t>08.08.2024 г</t>
  </si>
  <si>
    <t>15.08.2024г. 15.00 часов г.Шахтинск,Московская 18,  отдел гос. Закупок</t>
  </si>
  <si>
    <t>15.08.2024г. 15.30 часов г.Шахтинск,Московская 18,  отдел гос. Закупок</t>
  </si>
  <si>
    <t>Капрон- нить капроновая крученная без игл20 метров USP2  метр 5 стерильный</t>
  </si>
  <si>
    <t>Капрон- нить капроновая крученная без игл20 метров USP 1  метр 4 стерильный</t>
  </si>
  <si>
    <t>Капрон -нить капроновая крученная без игл 20 метров USP2/0 метр3</t>
  </si>
  <si>
    <t>ПГА плетенная  абсорбированная шовная нитьUSP 2  метр 5  длина нити75см  колющая игла 45  мм стерильная</t>
  </si>
  <si>
    <t>ПГА плетенная  абсорбированная шовная нитьUSP1  метр 4  длина нити75см  колющая игла40  мм стерильная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</si>
</sst>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3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13"/>
  <sheetViews>
    <sheetView tabSelected="1" view="pageBreakPreview" topLeftCell="A16" zoomScale="60" zoomScaleNormal="100" workbookViewId="0">
      <selection activeCell="L9" sqref="L9"/>
    </sheetView>
  </sheetViews>
  <sheetFormatPr defaultRowHeight="15"/>
  <cols>
    <col min="1" max="1" width="3.85546875" style="1" customWidth="1"/>
    <col min="2" max="2" width="17.28515625" style="1" customWidth="1"/>
    <col min="3" max="3" width="27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:13">
      <c r="B4" s="2" t="s">
        <v>7</v>
      </c>
      <c r="C4" s="10" t="s">
        <v>19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6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80">
      <c r="A6" s="7">
        <v>1</v>
      </c>
      <c r="B6" s="8" t="s">
        <v>13</v>
      </c>
      <c r="C6" s="12" t="s">
        <v>22</v>
      </c>
      <c r="D6" s="12" t="s">
        <v>22</v>
      </c>
      <c r="E6" s="7" t="s">
        <v>18</v>
      </c>
      <c r="F6" s="9">
        <v>60</v>
      </c>
      <c r="G6" s="9">
        <v>1400</v>
      </c>
      <c r="H6" s="9">
        <f t="shared" ref="H6" si="0">F6*G6</f>
        <v>84000</v>
      </c>
      <c r="I6" s="8" t="s">
        <v>17</v>
      </c>
      <c r="J6" s="8" t="s">
        <v>15</v>
      </c>
      <c r="K6" s="8" t="s">
        <v>16</v>
      </c>
      <c r="L6" s="8" t="s">
        <v>20</v>
      </c>
      <c r="M6" s="8" t="s">
        <v>21</v>
      </c>
    </row>
    <row r="7" spans="1:13" ht="180">
      <c r="A7" s="7">
        <v>2</v>
      </c>
      <c r="B7" s="8" t="s">
        <v>13</v>
      </c>
      <c r="C7" s="12" t="s">
        <v>23</v>
      </c>
      <c r="D7" s="12" t="s">
        <v>23</v>
      </c>
      <c r="E7" s="7" t="s">
        <v>18</v>
      </c>
      <c r="F7" s="9">
        <v>100</v>
      </c>
      <c r="G7" s="9">
        <v>1291</v>
      </c>
      <c r="H7" s="9">
        <f t="shared" ref="H7:H10" si="1">F7*G7</f>
        <v>129100</v>
      </c>
      <c r="I7" s="8" t="s">
        <v>17</v>
      </c>
      <c r="J7" s="8" t="s">
        <v>15</v>
      </c>
      <c r="K7" s="8" t="s">
        <v>16</v>
      </c>
      <c r="L7" s="8" t="s">
        <v>20</v>
      </c>
      <c r="M7" s="8" t="s">
        <v>21</v>
      </c>
    </row>
    <row r="8" spans="1:13" ht="180">
      <c r="A8" s="7">
        <v>3</v>
      </c>
      <c r="B8" s="8" t="s">
        <v>13</v>
      </c>
      <c r="C8" s="12" t="s">
        <v>24</v>
      </c>
      <c r="D8" s="12" t="s">
        <v>24</v>
      </c>
      <c r="E8" s="7" t="s">
        <v>18</v>
      </c>
      <c r="F8" s="9">
        <v>40</v>
      </c>
      <c r="G8" s="9">
        <v>1033</v>
      </c>
      <c r="H8" s="9">
        <f t="shared" si="1"/>
        <v>41320</v>
      </c>
      <c r="I8" s="8" t="s">
        <v>17</v>
      </c>
      <c r="J8" s="8" t="s">
        <v>15</v>
      </c>
      <c r="K8" s="8" t="s">
        <v>16</v>
      </c>
      <c r="L8" s="8" t="s">
        <v>20</v>
      </c>
      <c r="M8" s="8" t="s">
        <v>21</v>
      </c>
    </row>
    <row r="9" spans="1:13" ht="180">
      <c r="A9" s="7">
        <v>4</v>
      </c>
      <c r="B9" s="8" t="s">
        <v>13</v>
      </c>
      <c r="C9" s="12" t="s">
        <v>25</v>
      </c>
      <c r="D9" s="12" t="s">
        <v>25</v>
      </c>
      <c r="E9" s="7" t="s">
        <v>18</v>
      </c>
      <c r="F9" s="9">
        <v>108</v>
      </c>
      <c r="G9" s="9">
        <v>816</v>
      </c>
      <c r="H9" s="9">
        <f t="shared" si="1"/>
        <v>88128</v>
      </c>
      <c r="I9" s="8" t="s">
        <v>17</v>
      </c>
      <c r="J9" s="8" t="s">
        <v>15</v>
      </c>
      <c r="K9" s="8" t="s">
        <v>16</v>
      </c>
      <c r="L9" s="8" t="s">
        <v>20</v>
      </c>
      <c r="M9" s="8" t="s">
        <v>21</v>
      </c>
    </row>
    <row r="10" spans="1:13" ht="180">
      <c r="A10" s="7">
        <v>5</v>
      </c>
      <c r="B10" s="8" t="s">
        <v>13</v>
      </c>
      <c r="C10" s="12" t="s">
        <v>26</v>
      </c>
      <c r="D10" s="12" t="s">
        <v>26</v>
      </c>
      <c r="E10" s="7" t="s">
        <v>18</v>
      </c>
      <c r="F10" s="9">
        <v>108</v>
      </c>
      <c r="G10" s="9">
        <v>760</v>
      </c>
      <c r="H10" s="9">
        <f t="shared" si="1"/>
        <v>82080</v>
      </c>
      <c r="I10" s="8" t="s">
        <v>17</v>
      </c>
      <c r="J10" s="8" t="s">
        <v>15</v>
      </c>
      <c r="K10" s="8" t="s">
        <v>16</v>
      </c>
      <c r="L10" s="8" t="s">
        <v>20</v>
      </c>
      <c r="M10" s="8" t="s">
        <v>21</v>
      </c>
    </row>
    <row r="11" spans="1:13">
      <c r="A11" s="3"/>
      <c r="B11" s="3"/>
      <c r="C11" s="3"/>
      <c r="D11" s="3"/>
      <c r="E11" s="3"/>
      <c r="F11" s="3"/>
      <c r="G11" s="3"/>
      <c r="H11" s="3">
        <f>SUM(H6:H10)</f>
        <v>424628</v>
      </c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</sheetData>
  <mergeCells count="1">
    <mergeCell ref="A2:L2"/>
  </mergeCells>
  <pageMargins left="0.7" right="0.7" top="0.75" bottom="0.75" header="0.3" footer="0.3"/>
  <pageSetup paperSize="9" scale="39" orientation="landscape" r:id="rId1"/>
  <rowBreaks count="1" manualBreakCount="1">
    <brk id="2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2024-08-08T05:38:40Z</dcterms:modified>
</cp:coreProperties>
</file>