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Лист1!$A$1:$M$13</definedName>
  </definedNames>
  <calcPr calcId="124519"/>
</workbook>
</file>

<file path=xl/calcChain.xml><?xml version="1.0" encoding="utf-8"?>
<calcChain xmlns="http://schemas.openxmlformats.org/spreadsheetml/2006/main">
  <c r="H13" i="1"/>
  <c r="H7"/>
  <c r="H8"/>
  <c r="H9"/>
  <c r="H10"/>
  <c r="H11"/>
  <c r="H12"/>
  <c r="H6"/>
</calcChain>
</file>

<file path=xl/sharedStrings.xml><?xml version="1.0" encoding="utf-8"?>
<sst xmlns="http://schemas.openxmlformats.org/spreadsheetml/2006/main" count="78" uniqueCount="31">
  <si>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</si>
  <si>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</si>
  <si>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</si>
  <si>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</si>
  <si>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</si>
  <si>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</si>
  <si>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</si>
  <si>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</si>
  <si>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</si>
  <si>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</si>
  <si>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</si>
  <si>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</si>
  <si>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</si>
  <si>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</si>
  <si>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</si>
  <si>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</si>
  <si>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Наименование</t>
  </si>
  <si>
    <t>В течении 15 календарных дней., после подписания договора</t>
  </si>
  <si>
    <t>шт</t>
  </si>
  <si>
    <t>26.06.2024г.</t>
  </si>
  <si>
    <t>02.07.2024 г. 15.00 часов г.Шахтинск,Московская 18/1,  отдел гос. Закупок</t>
  </si>
  <si>
    <t>02.07.2024 г. 15.30 часов г.Шахтинск,ул.,Московская 18/1,  отдел гос. Закупок</t>
  </si>
  <si>
    <t>Скальпель стерильный однократного применения №11,№ 18</t>
  </si>
  <si>
    <t>Спицы для компрессионно-дистрационного остеосинтеза без упора диаметром 1,8 мм длина 400 мм</t>
  </si>
  <si>
    <t>Спицы для компрессионно-дистрационного остеосинтеза без упора диаметром 2,0 мм длина 400 мм</t>
  </si>
  <si>
    <t>Спица Киршнера  диаметр 1,2 мм длина 250 мм</t>
  </si>
  <si>
    <t>Дренажная трубка силиконовая внутрений диаметр 5 мм наружний 8мм длина 25 метров</t>
  </si>
  <si>
    <t>Дренажная трубка силиконовая внутрений диаметр 5 мм наружний 9мм длина 25 метров</t>
  </si>
  <si>
    <t>Дренажная трубка силиконовая внутрений диаметр 5 мм наружний10 мм длина 25 метров</t>
  </si>
  <si>
    <t>Дренажная трубка силиконовая внутрений диаметр 6 мм наружний 9мм длина 25 метров</t>
  </si>
  <si>
    <t>Дренажная трубка силиконовая внутрений диаметр 7 мм наружний 10 мм длина 25 метров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</si>
</sst>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9" workbookViewId="0">
      <selection activeCell="F11" sqref="F11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47.28515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27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7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12</v>
      </c>
      <c r="C6" s="8" t="s">
        <v>22</v>
      </c>
      <c r="D6" s="8" t="s">
        <v>22</v>
      </c>
      <c r="E6" s="9" t="s">
        <v>18</v>
      </c>
      <c r="F6" s="9">
        <v>1000</v>
      </c>
      <c r="G6" s="9">
        <v>90</v>
      </c>
      <c r="H6" s="10">
        <f>F6*G6</f>
        <v>90000</v>
      </c>
      <c r="I6" s="6" t="s">
        <v>17</v>
      </c>
      <c r="J6" s="6" t="s">
        <v>15</v>
      </c>
      <c r="K6" s="6" t="s">
        <v>13</v>
      </c>
      <c r="L6" s="6" t="s">
        <v>20</v>
      </c>
      <c r="M6" s="6" t="s">
        <v>21</v>
      </c>
    </row>
    <row r="7" spans="1:13" ht="140.25">
      <c r="A7" s="1">
        <v>2</v>
      </c>
      <c r="B7" s="6" t="s">
        <v>12</v>
      </c>
      <c r="C7" s="8" t="s">
        <v>23</v>
      </c>
      <c r="D7" s="8" t="s">
        <v>23</v>
      </c>
      <c r="E7" s="9" t="s">
        <v>18</v>
      </c>
      <c r="F7" s="9">
        <v>40</v>
      </c>
      <c r="G7" s="9">
        <v>700</v>
      </c>
      <c r="H7" s="10">
        <f t="shared" ref="H7:H12" si="0">F7*G7</f>
        <v>28000</v>
      </c>
      <c r="I7" s="6" t="s">
        <v>17</v>
      </c>
      <c r="J7" s="6" t="s">
        <v>15</v>
      </c>
      <c r="K7" s="6" t="s">
        <v>13</v>
      </c>
      <c r="L7" s="6" t="s">
        <v>20</v>
      </c>
      <c r="M7" s="6" t="s">
        <v>21</v>
      </c>
    </row>
    <row r="8" spans="1:13" ht="140.25">
      <c r="A8" s="1">
        <v>3</v>
      </c>
      <c r="B8" s="6" t="s">
        <v>12</v>
      </c>
      <c r="C8" s="8" t="s">
        <v>24</v>
      </c>
      <c r="D8" s="8" t="s">
        <v>24</v>
      </c>
      <c r="E8" s="9" t="s">
        <v>18</v>
      </c>
      <c r="F8" s="9">
        <v>40</v>
      </c>
      <c r="G8" s="9">
        <v>700</v>
      </c>
      <c r="H8" s="10">
        <f t="shared" si="0"/>
        <v>28000</v>
      </c>
      <c r="I8" s="6" t="s">
        <v>17</v>
      </c>
      <c r="J8" s="6" t="s">
        <v>15</v>
      </c>
      <c r="K8" s="6" t="s">
        <v>13</v>
      </c>
      <c r="L8" s="6" t="s">
        <v>20</v>
      </c>
      <c r="M8" s="6" t="s">
        <v>21</v>
      </c>
    </row>
    <row r="9" spans="1:13" ht="140.25">
      <c r="A9" s="1">
        <v>4</v>
      </c>
      <c r="B9" s="6" t="s">
        <v>12</v>
      </c>
      <c r="C9" s="8" t="s">
        <v>25</v>
      </c>
      <c r="D9" s="8" t="s">
        <v>25</v>
      </c>
      <c r="E9" s="9" t="s">
        <v>18</v>
      </c>
      <c r="F9" s="9">
        <v>60</v>
      </c>
      <c r="G9" s="9">
        <v>600</v>
      </c>
      <c r="H9" s="10">
        <f t="shared" si="0"/>
        <v>36000</v>
      </c>
      <c r="I9" s="6" t="s">
        <v>17</v>
      </c>
      <c r="J9" s="6" t="s">
        <v>15</v>
      </c>
      <c r="K9" s="6" t="s">
        <v>13</v>
      </c>
      <c r="L9" s="6" t="s">
        <v>20</v>
      </c>
      <c r="M9" s="6" t="s">
        <v>21</v>
      </c>
    </row>
    <row r="10" spans="1:13" ht="140.25">
      <c r="A10" s="1">
        <v>5</v>
      </c>
      <c r="B10" s="6" t="s">
        <v>12</v>
      </c>
      <c r="C10" s="8" t="s">
        <v>26</v>
      </c>
      <c r="D10" s="8" t="s">
        <v>26</v>
      </c>
      <c r="E10" s="9" t="s">
        <v>18</v>
      </c>
      <c r="F10" s="9">
        <v>1</v>
      </c>
      <c r="G10" s="9">
        <v>21000</v>
      </c>
      <c r="H10" s="10">
        <f t="shared" si="0"/>
        <v>21000</v>
      </c>
      <c r="I10" s="6" t="s">
        <v>17</v>
      </c>
      <c r="J10" s="6" t="s">
        <v>15</v>
      </c>
      <c r="K10" s="6" t="s">
        <v>13</v>
      </c>
      <c r="L10" s="6" t="s">
        <v>20</v>
      </c>
      <c r="M10" s="6" t="s">
        <v>21</v>
      </c>
    </row>
    <row r="11" spans="1:13" ht="140.25">
      <c r="A11" s="1">
        <v>6</v>
      </c>
      <c r="B11" s="6" t="s">
        <v>12</v>
      </c>
      <c r="C11" s="8" t="s">
        <v>27</v>
      </c>
      <c r="D11" s="8" t="s">
        <v>29</v>
      </c>
      <c r="E11" s="9" t="s">
        <v>18</v>
      </c>
      <c r="F11" s="9">
        <v>1</v>
      </c>
      <c r="G11" s="9">
        <v>21000</v>
      </c>
      <c r="H11" s="10">
        <f t="shared" si="0"/>
        <v>21000</v>
      </c>
      <c r="I11" s="6" t="s">
        <v>17</v>
      </c>
      <c r="J11" s="6" t="s">
        <v>15</v>
      </c>
      <c r="K11" s="6" t="s">
        <v>13</v>
      </c>
      <c r="L11" s="6" t="s">
        <v>20</v>
      </c>
      <c r="M11" s="6" t="s">
        <v>21</v>
      </c>
    </row>
    <row r="12" spans="1:13" ht="140.25">
      <c r="A12" s="1">
        <v>7</v>
      </c>
      <c r="B12" s="6" t="s">
        <v>12</v>
      </c>
      <c r="C12" s="8" t="s">
        <v>28</v>
      </c>
      <c r="D12" s="8" t="s">
        <v>30</v>
      </c>
      <c r="E12" s="9" t="s">
        <v>18</v>
      </c>
      <c r="F12" s="9">
        <v>1</v>
      </c>
      <c r="G12" s="9">
        <v>21000</v>
      </c>
      <c r="H12" s="10">
        <f t="shared" si="0"/>
        <v>21000</v>
      </c>
      <c r="I12" s="6" t="s">
        <v>17</v>
      </c>
      <c r="J12" s="6" t="s">
        <v>15</v>
      </c>
      <c r="K12" s="6" t="s">
        <v>13</v>
      </c>
      <c r="L12" s="6" t="s">
        <v>20</v>
      </c>
      <c r="M12" s="6" t="s">
        <v>21</v>
      </c>
    </row>
    <row r="13" spans="1:13">
      <c r="A13" s="3"/>
      <c r="B13" s="3"/>
      <c r="C13" s="3"/>
      <c r="D13" s="3"/>
      <c r="E13" s="3"/>
      <c r="F13" s="3"/>
      <c r="G13" s="3"/>
      <c r="H13" s="3">
        <f>SUM(H6:H12)</f>
        <v>245000</v>
      </c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2024-06-26T04:13:33Z</dcterms:modified>
</cp:coreProperties>
</file>