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Лист1!$A$1:$M$6</definedName>
  </definedNames>
  <calcPr calcId="125725"/>
</workbook>
</file>

<file path=xl/calcChain.xml><?xml version="1.0" encoding="utf-8"?>
<calcChain xmlns="http://schemas.openxmlformats.org/spreadsheetml/2006/main">
  <c r="H11" i="1"/>
  <c r="H10"/>
  <c r="H9"/>
  <c r="H8"/>
  <c r="H7"/>
  <c r="H6"/>
</calcChain>
</file>

<file path=xl/sharedStrings.xml><?xml version="1.0" encoding="utf-8"?>
<sst xmlns="http://schemas.openxmlformats.org/spreadsheetml/2006/main" count="60" uniqueCount="28">
  <si>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</si>
  <si>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</si>
  <si>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</si>
  <si>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</si>
  <si>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</si>
  <si>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</si>
  <si>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</si>
  <si>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</si>
  <si>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</si>
  <si>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</si>
  <si>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</si>
  <si>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</si>
  <si>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</si>
  <si>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</si>
  <si>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</si>
  <si>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</si>
  <si>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</si>
  <si>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</si>
  <si>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фл</t>
  </si>
  <si>
    <t>10.05.2024г.</t>
  </si>
  <si>
    <t>17.05.2024 г. 11.00 часов г.Шахтинск,Московская 18/1,  отдел гос. Закупок</t>
  </si>
  <si>
    <t>17.05.2024 г. 11.30 часов г.Шахтинск,ул.,Московская 18/1,  отдел гос. Закупок</t>
  </si>
  <si>
    <t>Цоликлон Анти-А  10 мл №1</t>
  </si>
  <si>
    <t>Цоликлон Анти-В  10 мл №1</t>
  </si>
  <si>
    <t>Цоликлон Анти-А 10 мл №1</t>
  </si>
  <si>
    <t>Цоликлон Анти-Д Супер №1</t>
  </si>
  <si>
    <t>Цоликлон Анти-АВ 5 мл №1</t>
  </si>
  <si>
    <t>Раствор 33% полюглюкина 10 мл №1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</si>
</sst>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5"/>
  <sheetViews>
    <sheetView tabSelected="1" zoomScaleNormal="100" zoomScaleSheetLayoutView="100" workbookViewId="0">
      <selection activeCell="H6" sqref="H6:H11"/>
    </sheetView>
  </sheetViews>
  <sheetFormatPr defaultRowHeight="15"/>
  <cols>
    <col min="1" max="1" width="3.85546875" style="1" customWidth="1"/>
    <col min="2" max="2" width="17.28515625" style="1" customWidth="1"/>
    <col min="3" max="3" width="40.140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13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1</v>
      </c>
      <c r="B6" s="9" t="s">
        <v>13</v>
      </c>
      <c r="C6" s="15" t="s">
        <v>22</v>
      </c>
      <c r="D6" s="15" t="s">
        <v>24</v>
      </c>
      <c r="E6" s="10" t="s">
        <v>18</v>
      </c>
      <c r="F6" s="10">
        <v>180</v>
      </c>
      <c r="G6" s="10">
        <v>846</v>
      </c>
      <c r="H6" s="6">
        <f t="shared" ref="H6" si="0">F6*G6</f>
        <v>152280</v>
      </c>
      <c r="I6" s="9" t="s">
        <v>16</v>
      </c>
      <c r="J6" s="9" t="s">
        <v>17</v>
      </c>
      <c r="K6" s="9" t="s">
        <v>14</v>
      </c>
      <c r="L6" s="9" t="s">
        <v>20</v>
      </c>
      <c r="M6" s="9" t="s">
        <v>21</v>
      </c>
    </row>
    <row r="7" spans="1:13" ht="180">
      <c r="A7" s="8">
        <v>2</v>
      </c>
      <c r="B7" s="9" t="s">
        <v>13</v>
      </c>
      <c r="C7" s="15" t="s">
        <v>23</v>
      </c>
      <c r="D7" s="11" t="s">
        <v>23</v>
      </c>
      <c r="E7" s="10" t="s">
        <v>18</v>
      </c>
      <c r="F7" s="10">
        <v>180</v>
      </c>
      <c r="G7" s="10">
        <v>846</v>
      </c>
      <c r="H7" s="6">
        <f t="shared" ref="H7:H8" si="1">F7*G7</f>
        <v>152280</v>
      </c>
      <c r="I7" s="9" t="s">
        <v>16</v>
      </c>
      <c r="J7" s="9" t="s">
        <v>17</v>
      </c>
      <c r="K7" s="9" t="s">
        <v>14</v>
      </c>
      <c r="L7" s="9" t="s">
        <v>20</v>
      </c>
      <c r="M7" s="9" t="s">
        <v>21</v>
      </c>
    </row>
    <row r="8" spans="1:13" ht="180">
      <c r="A8" s="8">
        <v>3</v>
      </c>
      <c r="B8" s="9" t="s">
        <v>13</v>
      </c>
      <c r="C8" s="15" t="s">
        <v>25</v>
      </c>
      <c r="D8" s="15" t="s">
        <v>25</v>
      </c>
      <c r="E8" s="10" t="s">
        <v>18</v>
      </c>
      <c r="F8" s="10">
        <v>180</v>
      </c>
      <c r="G8" s="10">
        <v>1775</v>
      </c>
      <c r="H8" s="6">
        <f t="shared" si="1"/>
        <v>319500</v>
      </c>
      <c r="I8" s="9" t="s">
        <v>16</v>
      </c>
      <c r="J8" s="9" t="s">
        <v>17</v>
      </c>
      <c r="K8" s="9" t="s">
        <v>14</v>
      </c>
      <c r="L8" s="9" t="s">
        <v>20</v>
      </c>
      <c r="M8" s="9" t="s">
        <v>21</v>
      </c>
    </row>
    <row r="9" spans="1:13" ht="180">
      <c r="A9" s="8">
        <v>4</v>
      </c>
      <c r="B9" s="9" t="s">
        <v>13</v>
      </c>
      <c r="C9" s="15" t="s">
        <v>26</v>
      </c>
      <c r="D9" s="12" t="s">
        <v>26</v>
      </c>
      <c r="E9" s="10" t="s">
        <v>18</v>
      </c>
      <c r="F9" s="10">
        <v>100</v>
      </c>
      <c r="G9" s="10">
        <v>778</v>
      </c>
      <c r="H9" s="6">
        <f t="shared" ref="H9" si="2">F9*G9</f>
        <v>77800</v>
      </c>
      <c r="I9" s="9" t="s">
        <v>16</v>
      </c>
      <c r="J9" s="9" t="s">
        <v>17</v>
      </c>
      <c r="K9" s="9" t="s">
        <v>14</v>
      </c>
      <c r="L9" s="9" t="s">
        <v>20</v>
      </c>
      <c r="M9" s="9" t="s">
        <v>21</v>
      </c>
    </row>
    <row r="10" spans="1:13" ht="180">
      <c r="A10" s="8">
        <v>5</v>
      </c>
      <c r="B10" s="9" t="s">
        <v>13</v>
      </c>
      <c r="C10" s="11" t="s">
        <v>27</v>
      </c>
      <c r="D10" s="12" t="s">
        <v>27</v>
      </c>
      <c r="E10" s="10" t="s">
        <v>18</v>
      </c>
      <c r="F10" s="10">
        <v>50</v>
      </c>
      <c r="G10" s="10">
        <v>3208</v>
      </c>
      <c r="H10" s="6">
        <f t="shared" ref="H10" si="3">F10*G10</f>
        <v>160400</v>
      </c>
      <c r="I10" s="9" t="s">
        <v>16</v>
      </c>
      <c r="J10" s="9" t="s">
        <v>17</v>
      </c>
      <c r="K10" s="9" t="s">
        <v>14</v>
      </c>
      <c r="L10" s="9" t="s">
        <v>20</v>
      </c>
      <c r="M10" s="9" t="s">
        <v>21</v>
      </c>
    </row>
    <row r="11" spans="1:13">
      <c r="A11" s="3"/>
      <c r="B11" s="3"/>
      <c r="C11" s="3"/>
      <c r="D11" s="3"/>
      <c r="E11" s="3"/>
      <c r="F11" s="3"/>
      <c r="G11" s="3"/>
      <c r="H11" s="16">
        <f>SUM(H6:H10)</f>
        <v>862260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2024-05-10T06:05:04Z</dcterms:modified>
</cp:coreProperties>
</file>