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Лист1!$A$1:$M$12</definedName>
  </definedNames>
  <calcPr calcId="124519"/>
</workbook>
</file>

<file path=xl/calcChain.xml><?xml version="1.0" encoding="utf-8"?>
<calcChain xmlns="http://schemas.openxmlformats.org/spreadsheetml/2006/main">
  <c r="H11" i="1"/>
  <c r="H8"/>
  <c r="H9"/>
  <c r="H10"/>
  <c r="H7"/>
</calcChain>
</file>

<file path=xl/sharedStrings.xml><?xml version="1.0" encoding="utf-8"?>
<sst xmlns="http://schemas.openxmlformats.org/spreadsheetml/2006/main" count="53" uniqueCount="32">
  <si>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</si>
  <si>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</si>
  <si>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</si>
  <si>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</si>
  <si>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</si>
  <si>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</si>
  <si>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</si>
  <si>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</si>
  <si>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</si>
  <si>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</si>
  <si>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</si>
  <si>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</si>
  <si>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</si>
  <si>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</si>
  <si>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</si>
  <si>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</si>
  <si>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</si>
  <si>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</si>
  <si>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27.03.2024г.</t>
  </si>
  <si>
    <t>расходные материалы на биохимический анализатор AU480</t>
  </si>
  <si>
    <t>Картридж микрофильтрационный (5мкм) MFC</t>
  </si>
  <si>
    <t>Картридж с гранулированным активированным углем АСС 18(колонна)</t>
  </si>
  <si>
    <t>Картридж с ионитом смешанного действия MBC</t>
  </si>
  <si>
    <t xml:space="preserve">Компактный картридж с мембранным элементом ROC </t>
  </si>
  <si>
    <t>шт</t>
  </si>
  <si>
    <t xml:space="preserve">Картридж микрофильтрационный (5мкм) MFC с установкой предназначен для удаления из воды нерастворимых взвешенных частиц размером более 5 мкм, представляет из себя вспененный полипропилен. Размеры картриджа- 380*100мм. </t>
  </si>
  <si>
    <t>Картриджный (сменный) фильтр активированным углем (ФЗ), для удаления свободного хлора. С установкой.</t>
  </si>
  <si>
    <t xml:space="preserve">Картридж  с установкой предназначен для получения деионизованный воды с электропроводимостью 1-5мкСм/см. Ионообменный блок(Ф4) содержит: фильтр DI-5020 смешанной смолой . </t>
  </si>
  <si>
    <t>,</t>
  </si>
  <si>
    <t xml:space="preserve"> Компактный картридж с мембранным элементом ROС, с установкой. Предназначены для  обессоливания воды  и состоит из четырех мембранных элементов (МЭ1-МЭ4). Средняя селективность одного элемента  по раствору NaCL с концентрацией  0,2г/л в дистилированной воде при температуре 25оС и рабочем давлении 6 атм. Составляет 99%, где селективность мембранного элемента определяется выражением.</t>
  </si>
  <si>
    <t>03.04.2024 г. 15.00 часов г.Шахтинск,Московская 18/1,  отдел гос. Закупок</t>
  </si>
  <si>
    <t>03.04.2024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</si>
</sst>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Q5035"/>
  <sheetViews>
    <sheetView tabSelected="1" topLeftCell="A8" workbookViewId="0">
      <selection activeCell="K10" sqref="K10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69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69">
      <c r="B4" s="2" t="s">
        <v>7</v>
      </c>
      <c r="C4" s="10" t="s">
        <v>18</v>
      </c>
      <c r="D4" s="2"/>
    </row>
    <row r="5" spans="1:69" ht="151.15" customHeight="1">
      <c r="A5" s="11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69" s="13" customFormat="1" ht="56.25" customHeight="1">
      <c r="A6" s="4"/>
      <c r="B6" s="23" t="s">
        <v>19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ht="140.25">
      <c r="A7" s="12">
        <v>1</v>
      </c>
      <c r="B7" s="6" t="s">
        <v>13</v>
      </c>
      <c r="C7" s="15" t="s">
        <v>20</v>
      </c>
      <c r="D7" s="15" t="s">
        <v>25</v>
      </c>
      <c r="E7" s="15" t="s">
        <v>24</v>
      </c>
      <c r="F7" s="15">
        <v>4</v>
      </c>
      <c r="G7" s="15">
        <v>65856</v>
      </c>
      <c r="H7" s="9">
        <f>F7*G7</f>
        <v>263424</v>
      </c>
      <c r="I7" s="6" t="s">
        <v>16</v>
      </c>
      <c r="J7" s="6" t="s">
        <v>17</v>
      </c>
      <c r="K7" s="6" t="s">
        <v>14</v>
      </c>
      <c r="L7" s="6" t="s">
        <v>30</v>
      </c>
      <c r="M7" s="6" t="s">
        <v>31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69" ht="140.25">
      <c r="A8" s="1">
        <v>2</v>
      </c>
      <c r="B8" s="6" t="s">
        <v>13</v>
      </c>
      <c r="C8" s="15" t="s">
        <v>21</v>
      </c>
      <c r="D8" s="15" t="s">
        <v>26</v>
      </c>
      <c r="E8" s="15" t="s">
        <v>24</v>
      </c>
      <c r="F8" s="15">
        <v>4</v>
      </c>
      <c r="G8" s="15">
        <v>138768</v>
      </c>
      <c r="H8" s="9">
        <f t="shared" ref="H8:H10" si="0">F8*G8</f>
        <v>555072</v>
      </c>
      <c r="I8" s="6" t="s">
        <v>16</v>
      </c>
      <c r="J8" s="6" t="s">
        <v>17</v>
      </c>
      <c r="K8" s="6" t="s">
        <v>14</v>
      </c>
      <c r="L8" s="6" t="s">
        <v>30</v>
      </c>
      <c r="M8" s="6" t="s">
        <v>31</v>
      </c>
    </row>
    <row r="9" spans="1:69" ht="140.25">
      <c r="A9" s="1">
        <v>3</v>
      </c>
      <c r="B9" s="6" t="s">
        <v>13</v>
      </c>
      <c r="C9" s="15" t="s">
        <v>22</v>
      </c>
      <c r="D9" s="15" t="s">
        <v>27</v>
      </c>
      <c r="E9" s="16" t="s">
        <v>24</v>
      </c>
      <c r="F9" s="16">
        <v>4</v>
      </c>
      <c r="G9" s="16">
        <v>228144</v>
      </c>
      <c r="H9" s="17">
        <f t="shared" si="0"/>
        <v>912576</v>
      </c>
      <c r="I9" s="21" t="s">
        <v>16</v>
      </c>
      <c r="J9" s="6" t="s">
        <v>17</v>
      </c>
      <c r="K9" s="6" t="s">
        <v>14</v>
      </c>
      <c r="L9" s="6" t="s">
        <v>30</v>
      </c>
      <c r="M9" s="6" t="s">
        <v>31</v>
      </c>
    </row>
    <row r="10" spans="1:69" ht="225">
      <c r="A10" s="1">
        <v>4</v>
      </c>
      <c r="B10" s="6" t="s">
        <v>13</v>
      </c>
      <c r="C10" s="15" t="s">
        <v>23</v>
      </c>
      <c r="D10" s="19" t="s">
        <v>29</v>
      </c>
      <c r="E10" s="15" t="s">
        <v>24</v>
      </c>
      <c r="F10" s="15">
        <v>8</v>
      </c>
      <c r="G10" s="15">
        <v>69384</v>
      </c>
      <c r="H10" s="9">
        <f t="shared" si="0"/>
        <v>555072</v>
      </c>
      <c r="I10" s="6" t="s">
        <v>16</v>
      </c>
      <c r="J10" s="20" t="s">
        <v>17</v>
      </c>
      <c r="K10" s="6" t="s">
        <v>14</v>
      </c>
      <c r="L10" s="6" t="s">
        <v>30</v>
      </c>
      <c r="M10" s="6" t="s">
        <v>31</v>
      </c>
    </row>
    <row r="11" spans="1:69">
      <c r="A11" s="3"/>
      <c r="B11" s="3"/>
      <c r="C11" s="3"/>
      <c r="D11" s="3" t="s">
        <v>28</v>
      </c>
      <c r="E11" s="3"/>
      <c r="F11" s="3"/>
      <c r="G11" s="18"/>
      <c r="H11" s="8">
        <f>SUM(H7:H10)</f>
        <v>2286144</v>
      </c>
      <c r="I11" s="3"/>
      <c r="J11" s="3"/>
      <c r="K11" s="3"/>
      <c r="L11" s="3"/>
      <c r="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6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6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6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6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</sheetData>
  <mergeCells count="2">
    <mergeCell ref="A2:L2"/>
    <mergeCell ref="B6:M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2024-03-27T11:54:13Z</dcterms:modified>
</cp:coreProperties>
</file>