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Лист1!$A$1:$M$14</definedName>
  </definedNames>
  <calcPr calcId="124519"/>
</workbook>
</file>

<file path=xl/calcChain.xml><?xml version="1.0" encoding="utf-8"?>
<calcChain xmlns="http://schemas.openxmlformats.org/spreadsheetml/2006/main">
  <c r="H7" i="1"/>
  <c r="H8"/>
  <c r="H9"/>
  <c r="H6"/>
  <c r="H10" s="1"/>
</calcChain>
</file>

<file path=xl/sharedStrings.xml><?xml version="1.0" encoding="utf-8"?>
<sst xmlns="http://schemas.openxmlformats.org/spreadsheetml/2006/main" count="51" uniqueCount="27">
  <si>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</si>
  <si>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</si>
  <si>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</si>
  <si>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</si>
  <si>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</si>
  <si>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</si>
  <si>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</si>
  <si>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</si>
  <si>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</si>
  <si>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</si>
  <si>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</si>
  <si>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</si>
  <si>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</si>
  <si>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</si>
  <si>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</si>
  <si>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</si>
  <si>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</si>
  <si>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Ибупрофен  раствор для в/ ведения 400 мг/ 4мл ( Интрафен)</t>
  </si>
  <si>
    <t>Транексановая кислота  100 мг/ мл 10мл Сангера )</t>
  </si>
  <si>
    <t>Вата н/с 100.0 хирургическая</t>
  </si>
  <si>
    <t>Эпинефрин раствор для иньекций 0,18% -1 мл (адреналин)</t>
  </si>
  <si>
    <t>амп</t>
  </si>
  <si>
    <t>шт</t>
  </si>
  <si>
    <t>15 календарных дней, после подписания договора</t>
  </si>
  <si>
    <t>20.03.2024г.</t>
  </si>
  <si>
    <t>01.04.2024 г. 11.00 часов г.Шахтинск,Московская 18/1,  отдел гос. Закупок</t>
  </si>
  <si>
    <t>01.04..2024 г. 11.30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</si>
</sst>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2"/>
  <sheetViews>
    <sheetView tabSelected="1" topLeftCell="E7" workbookViewId="0">
      <selection activeCell="L9" sqref="L9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5" t="s">
        <v>24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1" t="s">
        <v>17</v>
      </c>
      <c r="D6" s="11" t="s">
        <v>17</v>
      </c>
      <c r="E6" s="13" t="s">
        <v>21</v>
      </c>
      <c r="F6" s="10">
        <v>500</v>
      </c>
      <c r="G6" s="10">
        <v>1135.2</v>
      </c>
      <c r="H6" s="6">
        <f>F6*G6</f>
        <v>567600</v>
      </c>
      <c r="I6" s="9" t="s">
        <v>23</v>
      </c>
      <c r="J6" s="9" t="s">
        <v>16</v>
      </c>
      <c r="K6" s="9" t="s">
        <v>14</v>
      </c>
      <c r="L6" s="9" t="s">
        <v>25</v>
      </c>
      <c r="M6" s="9" t="s">
        <v>26</v>
      </c>
    </row>
    <row r="7" spans="1:13" ht="180">
      <c r="A7" s="8">
        <v>2</v>
      </c>
      <c r="B7" s="9" t="s">
        <v>13</v>
      </c>
      <c r="C7" s="11" t="s">
        <v>18</v>
      </c>
      <c r="D7" s="11" t="s">
        <v>18</v>
      </c>
      <c r="E7" s="13" t="s">
        <v>21</v>
      </c>
      <c r="F7" s="10">
        <v>1000</v>
      </c>
      <c r="G7" s="10">
        <v>627.84</v>
      </c>
      <c r="H7" s="6">
        <f t="shared" ref="H7:H9" si="0">F7*G7</f>
        <v>627840</v>
      </c>
      <c r="I7" s="9" t="s">
        <v>23</v>
      </c>
      <c r="J7" s="9" t="s">
        <v>16</v>
      </c>
      <c r="K7" s="9" t="s">
        <v>14</v>
      </c>
      <c r="L7" s="9" t="s">
        <v>25</v>
      </c>
      <c r="M7" s="9" t="s">
        <v>26</v>
      </c>
    </row>
    <row r="8" spans="1:13" ht="180">
      <c r="A8" s="8">
        <v>3</v>
      </c>
      <c r="B8" s="9" t="s">
        <v>13</v>
      </c>
      <c r="C8" s="12" t="s">
        <v>19</v>
      </c>
      <c r="D8" s="12" t="s">
        <v>19</v>
      </c>
      <c r="E8" s="13" t="s">
        <v>22</v>
      </c>
      <c r="F8" s="10">
        <v>1500</v>
      </c>
      <c r="G8" s="10">
        <v>200</v>
      </c>
      <c r="H8" s="6">
        <f t="shared" si="0"/>
        <v>300000</v>
      </c>
      <c r="I8" s="9" t="s">
        <v>23</v>
      </c>
      <c r="J8" s="9" t="s">
        <v>16</v>
      </c>
      <c r="K8" s="9" t="s">
        <v>14</v>
      </c>
      <c r="L8" s="9" t="s">
        <v>25</v>
      </c>
      <c r="M8" s="9" t="s">
        <v>26</v>
      </c>
    </row>
    <row r="9" spans="1:13" ht="180">
      <c r="A9" s="8">
        <v>4</v>
      </c>
      <c r="B9" s="9" t="s">
        <v>13</v>
      </c>
      <c r="C9" s="11" t="s">
        <v>20</v>
      </c>
      <c r="D9" s="11" t="s">
        <v>20</v>
      </c>
      <c r="E9" s="13" t="s">
        <v>21</v>
      </c>
      <c r="F9" s="10">
        <v>500</v>
      </c>
      <c r="G9" s="10">
        <v>62.11</v>
      </c>
      <c r="H9" s="6">
        <f t="shared" si="0"/>
        <v>31055</v>
      </c>
      <c r="I9" s="9" t="s">
        <v>23</v>
      </c>
      <c r="J9" s="9" t="s">
        <v>16</v>
      </c>
      <c r="K9" s="9" t="s">
        <v>14</v>
      </c>
      <c r="L9" s="9" t="s">
        <v>25</v>
      </c>
      <c r="M9" s="9" t="s">
        <v>26</v>
      </c>
    </row>
    <row r="10" spans="1:13">
      <c r="A10" s="3"/>
      <c r="B10" s="3"/>
      <c r="C10" s="3"/>
      <c r="D10" s="3"/>
      <c r="E10" s="3"/>
      <c r="F10" s="3"/>
      <c r="G10" s="3"/>
      <c r="H10" s="14">
        <f>SUM(H6:H9)</f>
        <v>1526495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2024-03-29T03:40:53Z</dcterms:modified>
</cp:coreProperties>
</file>