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Лист1!$A$1:$M$10</definedName>
  </definedNames>
  <calcPr calcId="125725"/>
</workbook>
</file>

<file path=xl/calcChain.xml><?xml version="1.0" encoding="utf-8"?>
<calcChain xmlns="http://schemas.openxmlformats.org/spreadsheetml/2006/main">
  <c r="H7" i="1"/>
  <c r="H8"/>
  <c r="H9"/>
  <c r="H6"/>
  <c r="H10" l="1"/>
</calcChain>
</file>

<file path=xl/sharedStrings.xml><?xml version="1.0" encoding="utf-8"?>
<sst xmlns="http://schemas.openxmlformats.org/spreadsheetml/2006/main" count="51" uniqueCount="26">
  <si>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</si>
  <si>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</si>
  <si>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</si>
  <si>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</si>
  <si>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</si>
  <si>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</si>
  <si>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</si>
  <si>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</si>
  <si>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</si>
  <si>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</si>
  <si>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</si>
  <si>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</si>
  <si>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</si>
  <si>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</si>
  <si>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</si>
  <si>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</si>
  <si>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После подписания договора,по заявке заказчика</t>
  </si>
  <si>
    <t>Карагандинская область ,г.Шахтинск,ул. Московская 18</t>
  </si>
  <si>
    <t>06.03.2024г.</t>
  </si>
  <si>
    <t>14.03.2024 г. 12.00 часов г.Шахтинск,Московская 18/1,  отдел гос. Закупок</t>
  </si>
  <si>
    <t>14.03.2024 г. 12.30 часов г.Шахтинск,ул.,Московская 18/1,  отдел гос. Закупок</t>
  </si>
  <si>
    <t>Сифилис АгКЛ – РМП комплект №1-1000 опр</t>
  </si>
  <si>
    <t>Сифилис РПГА – тесткомплект  1/1</t>
  </si>
  <si>
    <t>Сыворотка  контрольная  для  диагностики  сифилиса  отрицательная  комп 1/3</t>
  </si>
  <si>
    <t>Сыворотка  контрольная  для  диагностики  сифилиса  комп 1/1 положительная</t>
  </si>
  <si>
    <t>уп</t>
  </si>
</sst>
</file>

<file path=xl/styles.xml><?xml version="1.0" encoding="utf-8"?>
<styleSheet xmlns="http://schemas.openxmlformats.org/spreadsheetml/2006/main">
  <numFmts count="2">
    <numFmt numFmtId="164" formatCode="\ * #,##0.00&quot;    &quot;;\-* #,##0.00&quot;    &quot;;\ * \-#&quot;    &quot;;\ @\ "/>
    <numFmt numFmtId="165" formatCode="\ * #,##0&quot;    &quot;;\-* #,##0&quot;    &quot;;\ * \-#&quot;    &quot;;\ @\ "/>
  </numFmts>
  <fonts count="1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50505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  <xf numFmtId="164" fontId="2" fillId="0" borderId="0" applyFill="0" applyBorder="0" applyAlignment="0" applyProtection="0"/>
  </cellStyleXfs>
  <cellXfs count="17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7" fillId="0" borderId="0" xfId="0" applyNumberFormat="1" applyFont="1" applyBorder="1" applyAlignment="1">
      <alignment vertical="center"/>
    </xf>
    <xf numFmtId="165" fontId="10" fillId="3" borderId="2" xfId="6" applyNumberFormat="1" applyFont="1" applyFill="1" applyBorder="1" applyAlignment="1" applyProtection="1">
      <alignment vertical="center"/>
      <protection hidden="1"/>
    </xf>
    <xf numFmtId="165" fontId="10" fillId="3" borderId="2" xfId="6" applyNumberFormat="1" applyFont="1" applyFill="1" applyBorder="1" applyAlignment="1" applyProtection="1">
      <alignment horizontal="left" vertical="center"/>
      <protection hidden="1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  <cellStyle name="Финансовый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48"/>
  <sheetViews>
    <sheetView tabSelected="1" zoomScale="88" zoomScaleNormal="88" workbookViewId="0">
      <selection activeCell="M6" sqref="M6"/>
    </sheetView>
  </sheetViews>
  <sheetFormatPr defaultRowHeight="15"/>
  <cols>
    <col min="1" max="1" width="3.85546875" style="1" customWidth="1"/>
    <col min="2" max="2" width="17.28515625" style="1" customWidth="1"/>
    <col min="3" max="3" width="24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4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4" spans="1:13">
      <c r="B4" s="2" t="s">
        <v>7</v>
      </c>
      <c r="C4" s="8" t="s">
        <v>18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7" t="s">
        <v>15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40.25">
      <c r="A6" s="1">
        <v>1</v>
      </c>
      <c r="B6" s="6" t="s">
        <v>13</v>
      </c>
      <c r="C6" s="15" t="s">
        <v>21</v>
      </c>
      <c r="D6" s="15" t="s">
        <v>21</v>
      </c>
      <c r="E6" s="16" t="s">
        <v>25</v>
      </c>
      <c r="F6" s="9">
        <v>7</v>
      </c>
      <c r="G6" s="13">
        <v>132300</v>
      </c>
      <c r="H6" s="10">
        <f>F6*G6</f>
        <v>926100</v>
      </c>
      <c r="I6" s="6" t="s">
        <v>16</v>
      </c>
      <c r="J6" s="6" t="s">
        <v>17</v>
      </c>
      <c r="K6" s="6" t="s">
        <v>14</v>
      </c>
      <c r="L6" s="6" t="s">
        <v>19</v>
      </c>
      <c r="M6" s="6" t="s">
        <v>20</v>
      </c>
    </row>
    <row r="7" spans="1:13" ht="140.25">
      <c r="A7" s="1">
        <v>2</v>
      </c>
      <c r="B7" s="6" t="s">
        <v>13</v>
      </c>
      <c r="C7" s="15" t="s">
        <v>22</v>
      </c>
      <c r="D7" s="15" t="s">
        <v>22</v>
      </c>
      <c r="E7" s="16" t="s">
        <v>25</v>
      </c>
      <c r="F7" s="9">
        <v>21</v>
      </c>
      <c r="G7" s="12">
        <v>90360</v>
      </c>
      <c r="H7" s="10">
        <f t="shared" ref="H7:H9" si="0">F7*G7</f>
        <v>1897560</v>
      </c>
      <c r="I7" s="6" t="s">
        <v>16</v>
      </c>
      <c r="J7" s="6" t="s">
        <v>17</v>
      </c>
      <c r="K7" s="6" t="s">
        <v>14</v>
      </c>
      <c r="L7" s="6" t="s">
        <v>19</v>
      </c>
      <c r="M7" s="6" t="s">
        <v>20</v>
      </c>
    </row>
    <row r="8" spans="1:13" ht="140.25">
      <c r="A8" s="1">
        <v>3</v>
      </c>
      <c r="B8" s="6" t="s">
        <v>13</v>
      </c>
      <c r="C8" s="15" t="s">
        <v>23</v>
      </c>
      <c r="D8" s="15" t="s">
        <v>23</v>
      </c>
      <c r="E8" s="16" t="s">
        <v>25</v>
      </c>
      <c r="F8" s="9">
        <v>1</v>
      </c>
      <c r="G8" s="12">
        <v>43880</v>
      </c>
      <c r="H8" s="10">
        <f t="shared" si="0"/>
        <v>43880</v>
      </c>
      <c r="I8" s="6" t="s">
        <v>16</v>
      </c>
      <c r="J8" s="6" t="s">
        <v>17</v>
      </c>
      <c r="K8" s="6" t="s">
        <v>14</v>
      </c>
      <c r="L8" s="6" t="s">
        <v>19</v>
      </c>
      <c r="M8" s="6" t="s">
        <v>20</v>
      </c>
    </row>
    <row r="9" spans="1:13" ht="140.25">
      <c r="A9" s="1">
        <v>4</v>
      </c>
      <c r="B9" s="6" t="s">
        <v>13</v>
      </c>
      <c r="C9" s="15" t="s">
        <v>24</v>
      </c>
      <c r="D9" s="15" t="s">
        <v>24</v>
      </c>
      <c r="E9" s="16" t="s">
        <v>25</v>
      </c>
      <c r="F9" s="9">
        <v>3.5</v>
      </c>
      <c r="G9" s="12">
        <v>49580</v>
      </c>
      <c r="H9" s="10">
        <f t="shared" si="0"/>
        <v>173530</v>
      </c>
      <c r="I9" s="6" t="s">
        <v>16</v>
      </c>
      <c r="J9" s="6" t="s">
        <v>17</v>
      </c>
      <c r="K9" s="6" t="s">
        <v>14</v>
      </c>
      <c r="L9" s="6" t="s">
        <v>19</v>
      </c>
      <c r="M9" s="6" t="s">
        <v>20</v>
      </c>
    </row>
    <row r="10" spans="1:13">
      <c r="A10" s="3"/>
      <c r="B10" s="3"/>
      <c r="C10" s="3"/>
      <c r="D10" s="3"/>
      <c r="E10" s="3"/>
      <c r="F10" s="3"/>
      <c r="G10" s="3"/>
      <c r="H10" s="11">
        <f>SUM(H6:H9)</f>
        <v>3041070</v>
      </c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</row>
    <row r="5045" spans="1:13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</row>
    <row r="5046" spans="1:13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3"/>
      <c r="L5046" s="3"/>
      <c r="M5046" s="3"/>
    </row>
    <row r="5047" spans="1:13">
      <c r="A5047" s="3"/>
      <c r="B5047" s="3"/>
      <c r="C5047" s="3"/>
      <c r="D5047" s="3"/>
      <c r="E5047" s="3"/>
      <c r="F5047" s="3"/>
      <c r="G5047" s="3"/>
      <c r="H5047" s="3"/>
      <c r="I5047" s="3"/>
      <c r="J5047" s="3"/>
      <c r="K5047" s="3"/>
      <c r="L5047" s="3"/>
      <c r="M5047" s="3"/>
    </row>
    <row r="5048" spans="1:13">
      <c r="A5048" s="3"/>
      <c r="B5048" s="3"/>
      <c r="C5048" s="3"/>
      <c r="D5048" s="3"/>
      <c r="E5048" s="3"/>
      <c r="F5048" s="3"/>
      <c r="G5048" s="3"/>
      <c r="H5048" s="3"/>
      <c r="I5048" s="3"/>
      <c r="J5048" s="3"/>
      <c r="K5048" s="3"/>
      <c r="L5048" s="3"/>
      <c r="M5048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2024-03-06T11:38:28Z</dcterms:modified>
</cp:coreProperties>
</file>