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5725" calcOnSave="0"/>
</workbook>
</file>

<file path=xl/calcChain.xml><?xml version="1.0" encoding="utf-8"?>
<calcChain xmlns="http://schemas.openxmlformats.org/spreadsheetml/2006/main">
  <c r="H10" i="1"/>
  <c r="H9"/>
  <c r="H8"/>
  <c r="H7"/>
  <c r="H6"/>
</calcChain>
</file>

<file path=xl/sharedStrings.xml><?xml version="1.0" encoding="utf-8"?>
<sst xmlns="http://schemas.openxmlformats.org/spreadsheetml/2006/main" count="51" uniqueCount="26">
  <si>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</si>
  <si>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</si>
  <si>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</si>
  <si>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</si>
  <si>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</si>
  <si>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</si>
  <si>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</si>
  <si>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</si>
  <si>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</si>
  <si>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</si>
  <si>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</si>
  <si>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</si>
  <si>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</si>
  <si>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</si>
  <si>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</si>
  <si>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 Московская 18</t>
  </si>
  <si>
    <t>Лекаственная форма,дозировка и объем, Техническая характеристика</t>
  </si>
  <si>
    <t>15 календарных дней после подписания договора</t>
  </si>
  <si>
    <t>уп</t>
  </si>
  <si>
    <t>Тест набор для опеределения прокальцитонина (РСТ)</t>
  </si>
  <si>
    <t>Тест набор для опеределения тропонина I (сTnl)</t>
  </si>
  <si>
    <t>Тест набор для опеределения D-Dimer</t>
  </si>
  <si>
    <t>01.03.2024г.</t>
  </si>
  <si>
    <t>11.03.2024 г. 11.30 часов г.Шахтинск,ул.,Московская 18/1,  отдел гос. закупок</t>
  </si>
  <si>
    <t>11.03.2024 г. 11.00 часов г.Шахтинск,Московская 18/1,  отдел гос. закупок</t>
  </si>
  <si>
    <t>Тест набор для опеределения 25-гидроксивитамина D(25-ОН-VD)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</si>
</sst>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67"/>
  <sheetViews>
    <sheetView tabSelected="1" topLeftCell="A7" workbookViewId="0">
      <selection activeCell="E6" sqref="E6:H9"/>
    </sheetView>
  </sheetViews>
  <sheetFormatPr defaultRowHeight="15"/>
  <cols>
    <col min="1" max="1" width="3.85546875" style="1" customWidth="1"/>
    <col min="2" max="2" width="17.28515625" style="1" customWidth="1"/>
    <col min="3" max="3" width="25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22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16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67.25" customHeight="1">
      <c r="A6" s="1">
        <v>1</v>
      </c>
      <c r="B6" s="6" t="s">
        <v>13</v>
      </c>
      <c r="C6" s="9" t="s">
        <v>19</v>
      </c>
      <c r="D6" s="9" t="s">
        <v>19</v>
      </c>
      <c r="E6" s="9" t="s">
        <v>18</v>
      </c>
      <c r="F6" s="9">
        <v>3</v>
      </c>
      <c r="G6" s="9">
        <v>75000</v>
      </c>
      <c r="H6" s="7">
        <f>F6*G6</f>
        <v>225000</v>
      </c>
      <c r="I6" s="6" t="s">
        <v>17</v>
      </c>
      <c r="J6" s="6" t="s">
        <v>15</v>
      </c>
      <c r="K6" s="6" t="s">
        <v>14</v>
      </c>
      <c r="L6" s="6" t="s">
        <v>24</v>
      </c>
      <c r="M6" s="6" t="s">
        <v>23</v>
      </c>
    </row>
    <row r="7" spans="1:13" ht="140.25">
      <c r="A7" s="3">
        <v>2</v>
      </c>
      <c r="B7" s="6" t="s">
        <v>13</v>
      </c>
      <c r="C7" s="9" t="s">
        <v>20</v>
      </c>
      <c r="D7" s="9" t="s">
        <v>20</v>
      </c>
      <c r="E7" s="9" t="s">
        <v>18</v>
      </c>
      <c r="F7" s="9">
        <v>25</v>
      </c>
      <c r="G7" s="9">
        <v>65000</v>
      </c>
      <c r="H7" s="7">
        <f t="shared" ref="H7:H8" si="0">F7*G7</f>
        <v>1625000</v>
      </c>
      <c r="I7" s="6" t="s">
        <v>17</v>
      </c>
      <c r="J7" s="6" t="s">
        <v>15</v>
      </c>
      <c r="K7" s="6" t="s">
        <v>14</v>
      </c>
      <c r="L7" s="6" t="s">
        <v>24</v>
      </c>
      <c r="M7" s="6" t="s">
        <v>23</v>
      </c>
    </row>
    <row r="8" spans="1:13" ht="140.25">
      <c r="A8" s="3">
        <v>3</v>
      </c>
      <c r="B8" s="6" t="s">
        <v>13</v>
      </c>
      <c r="C8" s="9" t="s">
        <v>21</v>
      </c>
      <c r="D8" s="9" t="s">
        <v>21</v>
      </c>
      <c r="E8" s="9" t="s">
        <v>18</v>
      </c>
      <c r="F8" s="9">
        <v>25</v>
      </c>
      <c r="G8" s="9">
        <v>65000</v>
      </c>
      <c r="H8" s="7">
        <f t="shared" si="0"/>
        <v>1625000</v>
      </c>
      <c r="I8" s="6" t="s">
        <v>17</v>
      </c>
      <c r="J8" s="6" t="s">
        <v>15</v>
      </c>
      <c r="K8" s="6" t="s">
        <v>14</v>
      </c>
      <c r="L8" s="6" t="s">
        <v>24</v>
      </c>
      <c r="M8" s="6" t="s">
        <v>23</v>
      </c>
    </row>
    <row r="9" spans="1:13" ht="140.25">
      <c r="A9" s="3">
        <v>4</v>
      </c>
      <c r="B9" s="6" t="s">
        <v>13</v>
      </c>
      <c r="C9" s="9" t="s">
        <v>25</v>
      </c>
      <c r="D9" s="9" t="s">
        <v>25</v>
      </c>
      <c r="E9" s="9" t="s">
        <v>18</v>
      </c>
      <c r="F9" s="9">
        <v>11</v>
      </c>
      <c r="G9" s="9">
        <v>65000</v>
      </c>
      <c r="H9" s="7">
        <f t="shared" ref="H9" si="1">F9*G9</f>
        <v>715000</v>
      </c>
      <c r="I9" s="6" t="s">
        <v>17</v>
      </c>
      <c r="J9" s="6" t="s">
        <v>15</v>
      </c>
      <c r="K9" s="6" t="s">
        <v>14</v>
      </c>
      <c r="L9" s="6" t="s">
        <v>24</v>
      </c>
      <c r="M9" s="6" t="s">
        <v>23</v>
      </c>
    </row>
    <row r="10" spans="1:13">
      <c r="A10" s="3"/>
      <c r="B10" s="3"/>
      <c r="C10" s="3"/>
      <c r="D10" s="3"/>
      <c r="E10" s="3"/>
      <c r="F10" s="3"/>
      <c r="G10" s="3"/>
      <c r="H10" s="10">
        <f>SUM(H6:H9)</f>
        <v>4190000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2024-03-01T10:54:33Z</dcterms:modified>
</cp:coreProperties>
</file>