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Лист1!$D$7</definedName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7" i="1"/>
  <c r="H8"/>
  <c r="H6"/>
  <c r="H9" l="1"/>
</calcChain>
</file>

<file path=xl/sharedStrings.xml><?xml version="1.0" encoding="utf-8"?>
<sst xmlns="http://schemas.openxmlformats.org/spreadsheetml/2006/main" count="42" uniqueCount="28">
  <si>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</si>
  <si>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</si>
  <si>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</si>
  <si>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</si>
  <si>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</si>
  <si>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</si>
  <si>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</si>
  <si>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</si>
  <si>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</si>
  <si>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</si>
  <si>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</si>
  <si>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</si>
  <si>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</si>
  <si>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</si>
  <si>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</si>
  <si>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</si>
  <si>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</si>
  <si>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Карагандинская область ,г.Шахтинск,ул. Московская 18</t>
  </si>
  <si>
    <t>16.02.2024г.</t>
  </si>
  <si>
    <t>23.02.2024 г. 10.00 часов г.Шахтинск,Московская 18/1,  отдел гос. Закупок</t>
  </si>
  <si>
    <t>23.02.2024 г. 10.30 часов г.Шахтинск,ул.,Московская 18/1,  отдел гос. Закупок</t>
  </si>
  <si>
    <t>Цоликлон Анти-А, 10 мл/10фл/ Цоликлон анти-А-моноклональные  анти-А антитела класса IgM, продуцируемые клетками мышиной гибридной линии, 1,8% раствор хлористого натрия (ГОСТ 4233-77), азид натрия в конечной концентрации 0,1%, краситель феноловый красный в конечной концентрации 0,001%, этилендиаминтетрауксусная кислота в конечной концентрации 13,4 мм, глицин в конечной концентрации 0,45%, альбумин бычий сывороточный в конечной концентрации 0,5%.</t>
  </si>
  <si>
    <t>Цоликлон Анти-А 10 мл</t>
  </si>
  <si>
    <t>фл</t>
  </si>
  <si>
    <t>Цоликлон Анти-Д Супер 10 мл/10фл/ Цоликлон анти-D супер-моноклональные  антитела человека  класса IgM, продуцируемые клетками гетерогибридомы, 0.17% раствор хлористого натрия, 0.15М фосфатный буфер, азид натрия в конечной концентрации 0,1%, глицин в конечной концентрации 1,8%.</t>
  </si>
  <si>
    <t>Цоликлон Анти-Д Супер 10 мл</t>
  </si>
  <si>
    <t>Цоликлон Анти-В 10 мл</t>
  </si>
  <si>
    <t>Цоликлон Анти-В 10мл/10фл/ Цоликлон анти-В-моноклональные  анти-В антитела класса IgM, продуцируемые клетками мышиной гибридной линии, 1,8% раствор хлористого натрия (ГОСТ 4233-77), азид натрия в конечной концентрации 0,1%, краситель феноловый синий в конечной концентрации 0,001%, этилендиаминтетрауксусная кислота в конечной концентрации 13,4 мМ, глицин в конечной концентрации 0,45%, альбумин бычий сывороточный в конечной концентрации 0,5%.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</si>
</sst>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8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8" fillId="0" borderId="0" xfId="0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8"/>
  <sheetViews>
    <sheetView tabSelected="1" topLeftCell="A4" workbookViewId="0">
      <selection activeCell="D8" sqref="D8"/>
    </sheetView>
  </sheetViews>
  <sheetFormatPr defaultRowHeight="15"/>
  <cols>
    <col min="1" max="1" width="3.85546875" style="1" customWidth="1"/>
    <col min="2" max="2" width="17.28515625" style="1" customWidth="1"/>
    <col min="3" max="3" width="3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4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4" spans="1:13">
      <c r="B4" s="2" t="s">
        <v>7</v>
      </c>
      <c r="C4" s="8" t="s">
        <v>18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240">
      <c r="A6" s="9">
        <v>1</v>
      </c>
      <c r="B6" s="10" t="s">
        <v>13</v>
      </c>
      <c r="C6" s="11" t="s">
        <v>22</v>
      </c>
      <c r="D6" s="11" t="s">
        <v>21</v>
      </c>
      <c r="E6" s="12" t="s">
        <v>23</v>
      </c>
      <c r="F6" s="12">
        <v>20</v>
      </c>
      <c r="G6" s="12">
        <v>847</v>
      </c>
      <c r="H6" s="6">
        <f>F6*G6</f>
        <v>16940</v>
      </c>
      <c r="I6" s="10" t="s">
        <v>16</v>
      </c>
      <c r="J6" s="10" t="s">
        <v>17</v>
      </c>
      <c r="K6" s="10" t="s">
        <v>14</v>
      </c>
      <c r="L6" s="10" t="s">
        <v>19</v>
      </c>
      <c r="M6" s="10" t="s">
        <v>20</v>
      </c>
    </row>
    <row r="7" spans="1:13" ht="240">
      <c r="A7" s="9">
        <v>2</v>
      </c>
      <c r="B7" s="10" t="s">
        <v>13</v>
      </c>
      <c r="C7" s="13" t="s">
        <v>26</v>
      </c>
      <c r="D7" s="14" t="s">
        <v>27</v>
      </c>
      <c r="E7" s="12" t="s">
        <v>23</v>
      </c>
      <c r="F7" s="12">
        <v>20</v>
      </c>
      <c r="G7" s="12">
        <v>847</v>
      </c>
      <c r="H7" s="6">
        <f t="shared" ref="H7:H8" si="0">F7*G7</f>
        <v>16940</v>
      </c>
      <c r="I7" s="10" t="s">
        <v>16</v>
      </c>
      <c r="J7" s="10" t="s">
        <v>17</v>
      </c>
      <c r="K7" s="10" t="s">
        <v>14</v>
      </c>
      <c r="L7" s="10" t="s">
        <v>19</v>
      </c>
      <c r="M7" s="10" t="s">
        <v>20</v>
      </c>
    </row>
    <row r="8" spans="1:13" ht="180">
      <c r="A8" s="9">
        <v>3</v>
      </c>
      <c r="B8" s="10" t="s">
        <v>13</v>
      </c>
      <c r="C8" s="13" t="s">
        <v>25</v>
      </c>
      <c r="D8" s="14" t="s">
        <v>24</v>
      </c>
      <c r="E8" s="12" t="s">
        <v>23</v>
      </c>
      <c r="F8" s="12">
        <v>20</v>
      </c>
      <c r="G8" s="12">
        <v>982</v>
      </c>
      <c r="H8" s="6">
        <f t="shared" si="0"/>
        <v>19640</v>
      </c>
      <c r="I8" s="10" t="s">
        <v>16</v>
      </c>
      <c r="J8" s="10" t="s">
        <v>17</v>
      </c>
      <c r="K8" s="10" t="s">
        <v>14</v>
      </c>
      <c r="L8" s="10" t="s">
        <v>19</v>
      </c>
      <c r="M8" s="10" t="s">
        <v>20</v>
      </c>
    </row>
    <row r="9" spans="1:13" ht="15" customHeight="1">
      <c r="A9" s="15"/>
      <c r="B9" s="15"/>
      <c r="C9" s="15"/>
      <c r="D9" s="15"/>
      <c r="E9" s="15"/>
      <c r="F9" s="15"/>
      <c r="G9" s="15"/>
      <c r="H9" s="16">
        <f>SUM(H6:H8)</f>
        <v>53520</v>
      </c>
      <c r="I9" s="15"/>
      <c r="J9" s="15"/>
      <c r="K9" s="15"/>
      <c r="L9" s="15"/>
      <c r="M9" s="1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Лист1!_GoBack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2024-02-19T05:51:41Z</dcterms:modified>
</cp:coreProperties>
</file>