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11" i="1"/>
  <c r="H10"/>
  <c r="H9"/>
  <c r="H6"/>
  <c r="H7"/>
  <c r="H8"/>
</calcChain>
</file>

<file path=xl/sharedStrings.xml><?xml version="1.0" encoding="utf-8"?>
<sst xmlns="http://schemas.openxmlformats.org/spreadsheetml/2006/main" count="60" uniqueCount="29">
  <si>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</si>
  <si>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</si>
  <si>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</si>
  <si>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</si>
  <si>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</si>
  <si>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</si>
  <si>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</si>
  <si>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</si>
  <si>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</si>
  <si>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</si>
  <si>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</si>
  <si>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</si>
  <si>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</si>
  <si>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</si>
  <si>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</si>
  <si>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</si>
  <si>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19.01.2024г.</t>
  </si>
  <si>
    <t>Карагандинская область ,г.Шахтинск,ул. Казахстанская 97</t>
  </si>
  <si>
    <t>По заявке заказчика  в течении года</t>
  </si>
  <si>
    <t>шт</t>
  </si>
  <si>
    <t>26.01.2024 г. 15.00 часов г.Шахтинск,Московская 18/1,  отдел гос. Закупок</t>
  </si>
  <si>
    <t>26.01.2024 г. 15.30 часов г.Шахтинск,ул.,Московская 18/1,  отдел гос. Закупок</t>
  </si>
  <si>
    <t>Термоиндикаторы на 132 гр № 500</t>
  </si>
  <si>
    <t>уп</t>
  </si>
  <si>
    <t>Термоиндикаторы на 180 гр № 500</t>
  </si>
  <si>
    <t>Бинт марлевый медицинский нестирильный размер 7 мх 14 см</t>
  </si>
  <si>
    <t>Гель для УЗИ 5 кг канистра</t>
  </si>
  <si>
    <t>канистра</t>
  </si>
  <si>
    <t>Гель для УЗИ 5 кг канистра (высокая вязкость)для глазных исследований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</si>
</sst>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1"/>
  <sheetViews>
    <sheetView tabSelected="1" workbookViewId="0">
      <selection activeCell="H6" sqref="H6:H11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22</v>
      </c>
      <c r="E6" s="9" t="s">
        <v>23</v>
      </c>
      <c r="F6" s="9">
        <v>30</v>
      </c>
      <c r="G6" s="9">
        <v>6872</v>
      </c>
      <c r="H6" s="7">
        <f t="shared" ref="H6:H9" si="0">F6*G6</f>
        <v>206160</v>
      </c>
      <c r="I6" s="6" t="s">
        <v>18</v>
      </c>
      <c r="J6" s="6" t="s">
        <v>17</v>
      </c>
      <c r="K6" s="6" t="s">
        <v>14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10" t="s">
        <v>24</v>
      </c>
      <c r="D7" s="10" t="s">
        <v>24</v>
      </c>
      <c r="E7" s="9" t="s">
        <v>23</v>
      </c>
      <c r="F7" s="9">
        <v>10</v>
      </c>
      <c r="G7" s="9">
        <v>6872</v>
      </c>
      <c r="H7" s="7">
        <f t="shared" si="0"/>
        <v>68720</v>
      </c>
      <c r="I7" s="6" t="s">
        <v>18</v>
      </c>
      <c r="J7" s="6" t="s">
        <v>17</v>
      </c>
      <c r="K7" s="6" t="s">
        <v>14</v>
      </c>
      <c r="L7" s="6" t="s">
        <v>20</v>
      </c>
      <c r="M7" s="6" t="s">
        <v>21</v>
      </c>
    </row>
    <row r="8" spans="1:13" ht="140.25">
      <c r="A8" s="1">
        <v>3</v>
      </c>
      <c r="B8" s="6" t="s">
        <v>13</v>
      </c>
      <c r="C8" s="10" t="s">
        <v>25</v>
      </c>
      <c r="D8" s="10" t="s">
        <v>25</v>
      </c>
      <c r="E8" s="9" t="s">
        <v>19</v>
      </c>
      <c r="F8" s="9">
        <v>12000</v>
      </c>
      <c r="G8" s="9">
        <v>95</v>
      </c>
      <c r="H8" s="7">
        <f t="shared" si="0"/>
        <v>1140000</v>
      </c>
      <c r="I8" s="6" t="s">
        <v>18</v>
      </c>
      <c r="J8" s="6" t="s">
        <v>17</v>
      </c>
      <c r="K8" s="6" t="s">
        <v>14</v>
      </c>
      <c r="L8" s="6" t="s">
        <v>20</v>
      </c>
      <c r="M8" s="6" t="s">
        <v>21</v>
      </c>
    </row>
    <row r="9" spans="1:13" ht="140.25">
      <c r="A9" s="1">
        <v>4</v>
      </c>
      <c r="B9" s="6" t="s">
        <v>13</v>
      </c>
      <c r="C9" s="10" t="s">
        <v>26</v>
      </c>
      <c r="D9" s="10" t="s">
        <v>26</v>
      </c>
      <c r="E9" s="9" t="s">
        <v>27</v>
      </c>
      <c r="F9" s="9">
        <v>30</v>
      </c>
      <c r="G9" s="9">
        <v>3831</v>
      </c>
      <c r="H9" s="7">
        <f t="shared" si="0"/>
        <v>114930</v>
      </c>
      <c r="I9" s="6" t="s">
        <v>18</v>
      </c>
      <c r="J9" s="6" t="s">
        <v>17</v>
      </c>
      <c r="K9" s="6" t="s">
        <v>14</v>
      </c>
      <c r="L9" s="6" t="s">
        <v>20</v>
      </c>
      <c r="M9" s="6" t="s">
        <v>21</v>
      </c>
    </row>
    <row r="10" spans="1:13" ht="140.25">
      <c r="A10" s="1">
        <v>5</v>
      </c>
      <c r="B10" s="6" t="s">
        <v>13</v>
      </c>
      <c r="C10" s="10" t="s">
        <v>28</v>
      </c>
      <c r="D10" s="10" t="s">
        <v>28</v>
      </c>
      <c r="E10" s="9" t="s">
        <v>27</v>
      </c>
      <c r="F10" s="9">
        <v>1</v>
      </c>
      <c r="G10" s="9">
        <v>3948</v>
      </c>
      <c r="H10" s="7">
        <f t="shared" ref="H10" si="1">F10*G10</f>
        <v>3948</v>
      </c>
      <c r="I10" s="6" t="s">
        <v>18</v>
      </c>
      <c r="J10" s="6" t="s">
        <v>17</v>
      </c>
      <c r="K10" s="6" t="s">
        <v>14</v>
      </c>
      <c r="L10" s="6" t="s">
        <v>20</v>
      </c>
      <c r="M10" s="6" t="s">
        <v>21</v>
      </c>
    </row>
    <row r="11" spans="1:13">
      <c r="A11" s="3"/>
      <c r="B11" s="3"/>
      <c r="C11" s="3"/>
      <c r="D11" s="3"/>
      <c r="E11" s="3"/>
      <c r="F11" s="3"/>
      <c r="G11" s="3"/>
      <c r="H11" s="11">
        <f>SUM(H6:H10)</f>
        <v>1533758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2024-01-19T11:59:22Z</dcterms:modified>
</cp:coreProperties>
</file>