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14" s="1"/>
  <c r="H7"/>
  <c r="H8"/>
  <c r="H9"/>
  <c r="H10"/>
  <c r="H11"/>
  <c r="H12"/>
  <c r="H13"/>
</calcChain>
</file>

<file path=xl/sharedStrings.xml><?xml version="1.0" encoding="utf-8"?>
<sst xmlns="http://schemas.openxmlformats.org/spreadsheetml/2006/main" count="87" uniqueCount="33">
  <si>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</si>
  <si>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</si>
  <si>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</si>
  <si>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</si>
  <si>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</si>
  <si>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</si>
  <si>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</si>
  <si>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</si>
  <si>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</si>
  <si>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</si>
  <si>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</si>
  <si>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</si>
  <si>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</si>
  <si>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</si>
  <si>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</si>
  <si>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 Московская 18</t>
  </si>
  <si>
    <t>Лекаственная форма,дозировка и объем, Техническая характеристика</t>
  </si>
  <si>
    <t>15 календарных дней после подписания договора</t>
  </si>
  <si>
    <t>флакон</t>
  </si>
  <si>
    <t>Левофлоксацин 5мг/100 мл раствор для инъекций</t>
  </si>
  <si>
    <t>Гентомицин 4%-2 мл для инъекций</t>
  </si>
  <si>
    <t>ампула</t>
  </si>
  <si>
    <t>Сиспрес 500 мг</t>
  </si>
  <si>
    <t>Сиспрес 250 мг</t>
  </si>
  <si>
    <t>таб</t>
  </si>
  <si>
    <t>Цефазолин 1,0 для инъекций</t>
  </si>
  <si>
    <t>Ампициллин 0,5 для инъекций</t>
  </si>
  <si>
    <t>Дексаметазон 4 мг/1 мл раствор для инъекций</t>
  </si>
  <si>
    <t>кап</t>
  </si>
  <si>
    <t>Осельтамивир 75 мг</t>
  </si>
  <si>
    <t>19.01.2024г.</t>
  </si>
  <si>
    <t>26.01.2024 г. 12.00 часов г.Шахтинск,Московская 18/1,  отдел гос. Закупок</t>
  </si>
  <si>
    <t>26.01.2024 г. 12.30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</si>
</sst>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55"/>
  <sheetViews>
    <sheetView tabSelected="1" topLeftCell="E12" workbookViewId="0">
      <selection activeCell="L13" sqref="L13:M13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30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16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19</v>
      </c>
      <c r="D6" s="10" t="s">
        <v>19</v>
      </c>
      <c r="E6" s="9" t="s">
        <v>18</v>
      </c>
      <c r="F6" s="9">
        <v>600</v>
      </c>
      <c r="G6" s="9">
        <v>263.08999999999997</v>
      </c>
      <c r="H6" s="7">
        <f t="shared" ref="H6:H13" si="0">F6*G6</f>
        <v>157853.99999999997</v>
      </c>
      <c r="I6" s="6" t="s">
        <v>17</v>
      </c>
      <c r="J6" s="6" t="s">
        <v>15</v>
      </c>
      <c r="K6" s="6" t="s">
        <v>14</v>
      </c>
      <c r="L6" s="6" t="s">
        <v>31</v>
      </c>
      <c r="M6" s="6" t="s">
        <v>32</v>
      </c>
    </row>
    <row r="7" spans="1:13" ht="140.25">
      <c r="A7" s="1">
        <v>2</v>
      </c>
      <c r="B7" s="6" t="s">
        <v>13</v>
      </c>
      <c r="C7" s="10" t="s">
        <v>20</v>
      </c>
      <c r="D7" s="10" t="s">
        <v>20</v>
      </c>
      <c r="E7" s="9" t="s">
        <v>21</v>
      </c>
      <c r="F7" s="9">
        <v>1000</v>
      </c>
      <c r="G7" s="9">
        <v>14.82</v>
      </c>
      <c r="H7" s="7">
        <f t="shared" si="0"/>
        <v>14820</v>
      </c>
      <c r="I7" s="6" t="s">
        <v>17</v>
      </c>
      <c r="J7" s="6" t="s">
        <v>15</v>
      </c>
      <c r="K7" s="6" t="s">
        <v>14</v>
      </c>
      <c r="L7" s="6" t="s">
        <v>31</v>
      </c>
      <c r="M7" s="6" t="s">
        <v>32</v>
      </c>
    </row>
    <row r="8" spans="1:13" ht="140.25">
      <c r="A8" s="1">
        <v>3</v>
      </c>
      <c r="B8" s="6" t="s">
        <v>13</v>
      </c>
      <c r="C8" s="10" t="s">
        <v>22</v>
      </c>
      <c r="D8" s="10" t="s">
        <v>22</v>
      </c>
      <c r="E8" s="9" t="s">
        <v>24</v>
      </c>
      <c r="F8" s="9">
        <v>1000</v>
      </c>
      <c r="G8" s="9">
        <v>40.86</v>
      </c>
      <c r="H8" s="7">
        <f t="shared" si="0"/>
        <v>40860</v>
      </c>
      <c r="I8" s="6" t="s">
        <v>17</v>
      </c>
      <c r="J8" s="6" t="s">
        <v>15</v>
      </c>
      <c r="K8" s="6" t="s">
        <v>14</v>
      </c>
      <c r="L8" s="6" t="s">
        <v>31</v>
      </c>
      <c r="M8" s="6" t="s">
        <v>32</v>
      </c>
    </row>
    <row r="9" spans="1:13" ht="140.25">
      <c r="A9" s="1">
        <v>4</v>
      </c>
      <c r="B9" s="6" t="s">
        <v>13</v>
      </c>
      <c r="C9" s="10" t="s">
        <v>23</v>
      </c>
      <c r="D9" s="10" t="s">
        <v>23</v>
      </c>
      <c r="E9" s="9" t="s">
        <v>24</v>
      </c>
      <c r="F9" s="9">
        <v>1000</v>
      </c>
      <c r="G9" s="9">
        <v>21.04</v>
      </c>
      <c r="H9" s="7">
        <f t="shared" si="0"/>
        <v>21040</v>
      </c>
      <c r="I9" s="6" t="s">
        <v>17</v>
      </c>
      <c r="J9" s="6" t="s">
        <v>15</v>
      </c>
      <c r="K9" s="6" t="s">
        <v>14</v>
      </c>
      <c r="L9" s="6" t="s">
        <v>31</v>
      </c>
      <c r="M9" s="6" t="s">
        <v>32</v>
      </c>
    </row>
    <row r="10" spans="1:13" ht="140.25">
      <c r="A10" s="1">
        <v>5</v>
      </c>
      <c r="B10" s="6" t="s">
        <v>13</v>
      </c>
      <c r="C10" s="10" t="s">
        <v>25</v>
      </c>
      <c r="D10" s="10" t="s">
        <v>25</v>
      </c>
      <c r="E10" s="9" t="s">
        <v>18</v>
      </c>
      <c r="F10" s="9">
        <v>600</v>
      </c>
      <c r="G10" s="9">
        <v>82.19</v>
      </c>
      <c r="H10" s="7">
        <f t="shared" si="0"/>
        <v>49314</v>
      </c>
      <c r="I10" s="6" t="s">
        <v>17</v>
      </c>
      <c r="J10" s="6" t="s">
        <v>15</v>
      </c>
      <c r="K10" s="6" t="s">
        <v>14</v>
      </c>
      <c r="L10" s="6" t="s">
        <v>31</v>
      </c>
      <c r="M10" s="6" t="s">
        <v>32</v>
      </c>
    </row>
    <row r="11" spans="1:13" ht="140.25">
      <c r="A11" s="1">
        <v>6</v>
      </c>
      <c r="B11" s="6" t="s">
        <v>13</v>
      </c>
      <c r="C11" s="10" t="s">
        <v>26</v>
      </c>
      <c r="D11" s="10" t="s">
        <v>26</v>
      </c>
      <c r="E11" s="9" t="s">
        <v>18</v>
      </c>
      <c r="F11" s="9">
        <v>600</v>
      </c>
      <c r="G11" s="9">
        <v>40.799999999999997</v>
      </c>
      <c r="H11" s="7">
        <f t="shared" si="0"/>
        <v>24480</v>
      </c>
      <c r="I11" s="6" t="s">
        <v>17</v>
      </c>
      <c r="J11" s="6" t="s">
        <v>15</v>
      </c>
      <c r="K11" s="6" t="s">
        <v>14</v>
      </c>
      <c r="L11" s="6" t="s">
        <v>31</v>
      </c>
      <c r="M11" s="6" t="s">
        <v>32</v>
      </c>
    </row>
    <row r="12" spans="1:13" ht="140.25">
      <c r="A12" s="1">
        <v>7</v>
      </c>
      <c r="B12" s="6" t="s">
        <v>13</v>
      </c>
      <c r="C12" s="10" t="s">
        <v>27</v>
      </c>
      <c r="D12" s="10" t="s">
        <v>27</v>
      </c>
      <c r="E12" s="9" t="s">
        <v>21</v>
      </c>
      <c r="F12" s="9">
        <v>2000</v>
      </c>
      <c r="G12" s="9">
        <v>31.33</v>
      </c>
      <c r="H12" s="7">
        <f t="shared" si="0"/>
        <v>62660</v>
      </c>
      <c r="I12" s="6" t="s">
        <v>17</v>
      </c>
      <c r="J12" s="6" t="s">
        <v>15</v>
      </c>
      <c r="K12" s="6" t="s">
        <v>14</v>
      </c>
      <c r="L12" s="6" t="s">
        <v>31</v>
      </c>
      <c r="M12" s="6" t="s">
        <v>32</v>
      </c>
    </row>
    <row r="13" spans="1:13" ht="140.25">
      <c r="A13" s="1">
        <v>8</v>
      </c>
      <c r="B13" s="6" t="s">
        <v>13</v>
      </c>
      <c r="C13" s="10" t="s">
        <v>29</v>
      </c>
      <c r="D13" s="10" t="s">
        <v>29</v>
      </c>
      <c r="E13" s="9" t="s">
        <v>28</v>
      </c>
      <c r="F13" s="9">
        <v>600</v>
      </c>
      <c r="G13" s="9">
        <v>241.82</v>
      </c>
      <c r="H13" s="7">
        <f t="shared" si="0"/>
        <v>145092</v>
      </c>
      <c r="I13" s="6" t="s">
        <v>17</v>
      </c>
      <c r="J13" s="6" t="s">
        <v>15</v>
      </c>
      <c r="K13" s="6" t="s">
        <v>14</v>
      </c>
      <c r="L13" s="6" t="s">
        <v>31</v>
      </c>
      <c r="M13" s="6" t="s">
        <v>32</v>
      </c>
    </row>
    <row r="14" spans="1:13">
      <c r="A14" s="3"/>
      <c r="B14" s="3"/>
      <c r="C14" s="3"/>
      <c r="D14" s="3"/>
      <c r="E14" s="3"/>
      <c r="F14" s="3"/>
      <c r="G14" s="3"/>
      <c r="H14" s="11">
        <f>SUM(H6:H13)</f>
        <v>516120</v>
      </c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2024-01-19T11:56:58Z</dcterms:modified>
</cp:coreProperties>
</file>